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<sst xmlns="http://schemas.openxmlformats.org/spreadsheetml/2006/main" count="43" uniqueCount="43">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</sst>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M30" sqref="M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>
        <v>18991850.43</v>
      </c>
      <c r="I12" s="14">
        <v>15695162.66</v>
      </c>
      <c r="J12" s="14">
        <v>9910783.74</v>
      </c>
      <c r="K12" s="2">
        <v>15186819.31</v>
      </c>
      <c r="L12" s="14">
        <v>16732023.46</v>
      </c>
      <c r="M12" s="2">
        <v>15442244.28</v>
      </c>
      <c r="N12" s="2"/>
      <c r="O12" s="14">
        <f>C12+D12+E12+F12+G12+H12+I12+J12+K12+L12+M12+N12</f>
        <v>175222778.93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>
        <v>4404647.31</v>
      </c>
      <c r="I13" s="14">
        <v>3359709.89</v>
      </c>
      <c r="J13" s="14">
        <v>2217815.08</v>
      </c>
      <c r="K13" s="2">
        <v>3394619.44</v>
      </c>
      <c r="L13" s="14">
        <v>3748456.03</v>
      </c>
      <c r="M13" s="2">
        <v>3462126.18</v>
      </c>
      <c r="N13" s="2"/>
      <c r="O13" s="14">
        <f aca="true" t="shared" si="0" ref="O13:O29">C13+D13+E13+F13+G13+H13+I13+J13+K13+L13+M13+N13</f>
        <v>39141410.69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>
        <v>159237.02</v>
      </c>
      <c r="I14" s="14">
        <v>56174.3</v>
      </c>
      <c r="J14" s="14">
        <v>57537.59</v>
      </c>
      <c r="K14" s="2">
        <v>1767676.13</v>
      </c>
      <c r="L14" s="14">
        <v>642834.25</v>
      </c>
      <c r="M14" s="2">
        <v>363094.67</v>
      </c>
      <c r="N14" s="2"/>
      <c r="O14" s="14">
        <f t="shared" si="0"/>
        <v>4215346.0600000005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>
        <v>0</v>
      </c>
      <c r="I15" s="14">
        <v>1109.79</v>
      </c>
      <c r="J15" s="14">
        <v>775</v>
      </c>
      <c r="K15" s="14">
        <v>0</v>
      </c>
      <c r="L15" s="14">
        <v>0</v>
      </c>
      <c r="M15" s="14">
        <v>0</v>
      </c>
      <c r="N15" s="14"/>
      <c r="O15" s="14">
        <f t="shared" si="0"/>
        <v>283459.11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>
        <v>544982.55</v>
      </c>
      <c r="I16" s="14">
        <v>563387.62</v>
      </c>
      <c r="J16" s="14">
        <v>678569.49</v>
      </c>
      <c r="K16" s="14">
        <v>1729536.86</v>
      </c>
      <c r="L16" s="14">
        <v>1493073.49</v>
      </c>
      <c r="M16" s="2">
        <v>1485507.14</v>
      </c>
      <c r="N16" s="2"/>
      <c r="O16" s="14">
        <f t="shared" si="0"/>
        <v>12980462.65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>
        <v>2354171.68</v>
      </c>
      <c r="I17" s="14">
        <v>377844.35</v>
      </c>
      <c r="J17" s="14">
        <v>661215.58</v>
      </c>
      <c r="K17" s="14">
        <v>920923.67</v>
      </c>
      <c r="L17" s="14">
        <v>417217.8</v>
      </c>
      <c r="M17" s="2">
        <v>349092.7</v>
      </c>
      <c r="N17" s="2"/>
      <c r="O17" s="14">
        <f t="shared" si="0"/>
        <v>6249029.7299999995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>
        <v>35720.07</v>
      </c>
      <c r="I18" s="14">
        <v>22307</v>
      </c>
      <c r="J18" s="14">
        <v>1536.9</v>
      </c>
      <c r="K18" s="14">
        <v>16748.97</v>
      </c>
      <c r="L18" s="14">
        <v>28837.69</v>
      </c>
      <c r="M18" s="2">
        <v>23701.26</v>
      </c>
      <c r="N18" s="2"/>
      <c r="O18" s="14">
        <f t="shared" si="0"/>
        <v>231961.58000000002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">
        <v>1462975.61</v>
      </c>
      <c r="N20" s="2"/>
      <c r="O20" s="14">
        <f>C20+D20+E20+F20+G20+H20+I20+J20+K20+L20+M20+N20</f>
        <v>15808125.39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>
        <v>85517.02</v>
      </c>
      <c r="I21" s="14">
        <v>66360.91</v>
      </c>
      <c r="J21" s="14">
        <v>72617.19</v>
      </c>
      <c r="K21" s="14">
        <v>65741.56</v>
      </c>
      <c r="L21" s="14">
        <v>88028.18</v>
      </c>
      <c r="M21" s="14">
        <v>96977.73</v>
      </c>
      <c r="N21" s="2"/>
      <c r="O21" s="14">
        <f t="shared" si="0"/>
        <v>840821.8600000001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>
        <v>421839.2</v>
      </c>
      <c r="I22" s="14">
        <v>245229.12</v>
      </c>
      <c r="J22" s="14">
        <v>221369.82</v>
      </c>
      <c r="K22" s="14">
        <v>355485.71</v>
      </c>
      <c r="L22" s="14">
        <v>499009.3</v>
      </c>
      <c r="M22" s="2">
        <v>651815.41</v>
      </c>
      <c r="N22" s="2"/>
      <c r="O22" s="14">
        <f t="shared" si="0"/>
        <v>5094047.71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/>
      <c r="O25" s="15">
        <f t="shared" si="0"/>
        <v>89458.4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>
        <v>9050</v>
      </c>
      <c r="I26" s="14">
        <v>0</v>
      </c>
      <c r="J26" s="14">
        <v>7240</v>
      </c>
      <c r="K26" s="14">
        <v>9050</v>
      </c>
      <c r="L26" s="14">
        <v>0</v>
      </c>
      <c r="M26" s="14">
        <v>1810</v>
      </c>
      <c r="N26" s="14"/>
      <c r="O26" s="14">
        <f t="shared" si="0"/>
        <v>38010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27007015.279999997</v>
      </c>
      <c r="I30" s="14">
        <f>I12+I13+I14+I15+I16+I17+I18+I19+I20+I21+I22+I23+I24+I25+I26+I28+I29+I27</f>
        <v>20387285.640000004</v>
      </c>
      <c r="J30" s="14">
        <f>J12+J13+J14+J15+J16+J17+J18+J21+J22+J26+J27</f>
        <v>13829460.39</v>
      </c>
      <c r="K30" s="2">
        <f t="shared" si="1"/>
        <v>23446601.65</v>
      </c>
      <c r="L30" s="14">
        <f>L12+L13+L14+L15+L16+L17+L18+L19+L20+L21+L22+L23+L24+L25+L26+L28+L29</f>
        <v>23649480.200000003</v>
      </c>
      <c r="M30" s="14">
        <f t="shared" si="1"/>
        <v>23339344.980000004</v>
      </c>
      <c r="N30" s="2">
        <f t="shared" si="1"/>
        <v>0</v>
      </c>
      <c r="O30" s="14">
        <f>C30+D30+E30+F30+G30+H30+I30+J30+K30+L30+M30+N30</f>
        <v>260194912.11000007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2018-12-07T10:10:54Z</dcterms:modified>
  <cp:category/>
  <cp:version/>
  <cp:contentType/>
  <cp:contentStatus/>
</cp:coreProperties>
</file>