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<sst xmlns="http://schemas.openxmlformats.org/spreadsheetml/2006/main" count="41" uniqueCount="41">
  <si>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</si>
  <si>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</si>
  <si>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</si>
  <si>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</si>
  <si>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</si>
  <si>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</si>
  <si>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</si>
  <si>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</si>
  <si>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</si>
  <si>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</si>
  <si>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</si>
  <si>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</si>
  <si>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</si>
  <si>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</si>
  <si>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</si>
  <si>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</si>
  <si>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</si>
  <si>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</si>
  <si>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</si>
  <si>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</si>
  <si>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</si>
  <si>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</si>
  <si>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</si>
  <si>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</si>
  <si>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</si>
  <si>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</si>
  <si>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</si>
  <si>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</si>
  <si>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</si>
  <si>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</si>
  <si>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</si>
  <si>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</si>
  <si>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</si>
  <si>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</si>
  <si>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</si>
  <si>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</si>
  <si>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</si>
  <si>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Інші поточні видатки</t>
  </si>
  <si>
    <t>В.о. начальника відділу освіти</t>
  </si>
  <si>
    <t>Аліна Чернявська</t>
  </si>
  <si>
    <t>щодо фактичного використання бюджетних коштів у 2021 році (0610000)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</si>
</sst>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\ _₽_-;\-* #,##0\ _₽_-;_-* &quot;-&quot;\ _₽_-;_-@_-"/>
    <numFmt numFmtId="172" formatCode="_-* #,##0.00\ &quot;₽&quot;_-;\-* #,##0.00\ &quot;₽&quot;_-;_-* &quot;-&quot;??\ &quot;₽&quot;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  <numFmt numFmtId="184" formatCode="0.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39" fillId="0" borderId="0" xfId="0" applyFont="1" applyAlignment="1">
      <alignment/>
    </xf>
    <xf numFmtId="0" fontId="37" fillId="0" borderId="12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left"/>
    </xf>
    <xf numFmtId="0" fontId="38" fillId="0" borderId="10" xfId="0" applyFont="1" applyBorder="1" applyAlignment="1">
      <alignment horizontal="left"/>
    </xf>
    <xf numFmtId="0" fontId="38" fillId="0" borderId="10" xfId="0" applyFont="1" applyBorder="1" applyAlignment="1">
      <alignment horizontal="left" vertical="top"/>
    </xf>
    <xf numFmtId="2" fontId="37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 horizontal="center" vertical="top"/>
    </xf>
    <xf numFmtId="2" fontId="0" fillId="0" borderId="0" xfId="0" applyNumberFormat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N32" sqref="N32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5.28125" style="0" customWidth="1"/>
    <col min="7" max="7" width="15.8515625" style="0" customWidth="1"/>
    <col min="8" max="8" width="16.8515625" style="0" customWidth="1"/>
    <col min="9" max="9" width="15.421875" style="0" customWidth="1"/>
    <col min="10" max="10" width="15.8515625" style="0" customWidth="1"/>
    <col min="11" max="11" width="15.4218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7"/>
      <c r="D7" s="7"/>
      <c r="E7" s="7"/>
      <c r="F7" s="7" t="s">
        <v>4</v>
      </c>
      <c r="G7" s="7"/>
      <c r="H7" s="7"/>
      <c r="I7" s="7"/>
      <c r="J7" s="7"/>
      <c r="K7" s="7"/>
      <c r="L7" s="1"/>
      <c r="M7" s="1"/>
    </row>
    <row r="8" spans="3:13" ht="18">
      <c r="C8" s="7" t="s">
        <v>40</v>
      </c>
      <c r="D8" s="7"/>
      <c r="E8" s="7"/>
      <c r="F8" s="7"/>
      <c r="G8" s="7"/>
      <c r="H8" s="7"/>
      <c r="I8" s="7"/>
      <c r="J8" s="7"/>
      <c r="K8" s="7"/>
      <c r="L8" s="1"/>
      <c r="M8" s="1"/>
    </row>
    <row r="11" spans="1:15" ht="24" customHeight="1">
      <c r="A11" s="16" t="s">
        <v>5</v>
      </c>
      <c r="B11" s="17"/>
      <c r="C11" s="8" t="s">
        <v>22</v>
      </c>
      <c r="D11" s="9" t="s">
        <v>23</v>
      </c>
      <c r="E11" s="9" t="s">
        <v>36</v>
      </c>
      <c r="F11" s="9" t="s">
        <v>24</v>
      </c>
      <c r="G11" s="9" t="s">
        <v>25</v>
      </c>
      <c r="H11" s="9" t="s">
        <v>26</v>
      </c>
      <c r="I11" s="9" t="s">
        <v>27</v>
      </c>
      <c r="J11" s="9" t="s">
        <v>28</v>
      </c>
      <c r="K11" s="9" t="s">
        <v>29</v>
      </c>
      <c r="L11" s="9" t="s">
        <v>30</v>
      </c>
      <c r="M11" s="9" t="s">
        <v>31</v>
      </c>
      <c r="N11" s="9" t="s">
        <v>32</v>
      </c>
      <c r="O11" s="9" t="s">
        <v>33</v>
      </c>
    </row>
    <row r="12" spans="1:15" ht="16.5">
      <c r="A12" s="10">
        <v>2111</v>
      </c>
      <c r="B12" s="4" t="s">
        <v>7</v>
      </c>
      <c r="C12" s="13">
        <v>17440602.5</v>
      </c>
      <c r="D12" s="13">
        <v>27304065.32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f>C12+D12+E12+F12+G12+H12+I12+J12+K12+L12+M12+N12</f>
        <v>44744667.82</v>
      </c>
    </row>
    <row r="13" spans="1:15" ht="16.5">
      <c r="A13" s="11">
        <v>2120</v>
      </c>
      <c r="B13" s="5" t="s">
        <v>8</v>
      </c>
      <c r="C13" s="13">
        <v>3971425.48</v>
      </c>
      <c r="D13" s="13">
        <v>6058284.99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f aca="true" t="shared" si="0" ref="O13:O29">C13+D13+E13+F13+G13+H13+I13+J13+K13+L13+M13+N13</f>
        <v>10029710.47</v>
      </c>
    </row>
    <row r="14" spans="1:15" ht="16.5">
      <c r="A14" s="11">
        <v>2210</v>
      </c>
      <c r="B14" s="5" t="s">
        <v>34</v>
      </c>
      <c r="C14" s="13">
        <v>0</v>
      </c>
      <c r="D14" s="13">
        <v>1208398.93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f t="shared" si="0"/>
        <v>1208398.93</v>
      </c>
    </row>
    <row r="15" spans="1:15" ht="16.5">
      <c r="A15" s="11">
        <v>2220</v>
      </c>
      <c r="B15" s="5" t="s">
        <v>35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f t="shared" si="0"/>
        <v>0</v>
      </c>
    </row>
    <row r="16" spans="1:15" ht="16.5">
      <c r="A16" s="11">
        <v>2230</v>
      </c>
      <c r="B16" s="5" t="s">
        <v>9</v>
      </c>
      <c r="C16" s="13">
        <v>591520</v>
      </c>
      <c r="D16" s="13">
        <v>1840000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f t="shared" si="0"/>
        <v>2431520</v>
      </c>
    </row>
    <row r="17" spans="1:15" ht="16.5">
      <c r="A17" s="11">
        <v>2240</v>
      </c>
      <c r="B17" s="5" t="s">
        <v>10</v>
      </c>
      <c r="C17" s="13">
        <v>49632.62</v>
      </c>
      <c r="D17" s="13">
        <v>1990498.95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f t="shared" si="0"/>
        <v>2040131.57</v>
      </c>
    </row>
    <row r="18" spans="1:15" ht="16.5">
      <c r="A18" s="11">
        <v>2250</v>
      </c>
      <c r="B18" s="5" t="s">
        <v>11</v>
      </c>
      <c r="C18" s="13">
        <v>8069</v>
      </c>
      <c r="D18" s="13">
        <v>24118.01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f t="shared" si="0"/>
        <v>32187.01</v>
      </c>
    </row>
    <row r="19" spans="1:15" ht="16.5">
      <c r="A19" s="11">
        <v>2260</v>
      </c>
      <c r="B19" s="5" t="s">
        <v>12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f t="shared" si="0"/>
        <v>0</v>
      </c>
    </row>
    <row r="20" spans="1:15" ht="16.5">
      <c r="A20" s="11">
        <v>2271</v>
      </c>
      <c r="B20" s="5" t="s">
        <v>13</v>
      </c>
      <c r="C20" s="13">
        <v>1377032.72</v>
      </c>
      <c r="D20" s="13">
        <v>5935256.41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3">
        <v>0</v>
      </c>
      <c r="O20" s="13">
        <f>C20+D20+E20+F20+G20+H20+I20+J20+K20+L20+M20+N20</f>
        <v>7312289.13</v>
      </c>
    </row>
    <row r="21" spans="1:15" ht="16.5">
      <c r="A21" s="11">
        <v>2272</v>
      </c>
      <c r="B21" s="5" t="s">
        <v>14</v>
      </c>
      <c r="C21" s="13">
        <v>134503.82</v>
      </c>
      <c r="D21" s="13">
        <v>156448.7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f t="shared" si="0"/>
        <v>290952.52</v>
      </c>
    </row>
    <row r="22" spans="1:15" ht="16.5">
      <c r="A22" s="11">
        <v>2273</v>
      </c>
      <c r="B22" s="5" t="s">
        <v>15</v>
      </c>
      <c r="C22" s="13">
        <v>0</v>
      </c>
      <c r="D22" s="13">
        <v>460265.86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f t="shared" si="0"/>
        <v>460265.86</v>
      </c>
    </row>
    <row r="23" spans="1:15" ht="16.5">
      <c r="A23" s="11">
        <v>2274</v>
      </c>
      <c r="B23" s="5" t="s">
        <v>16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f t="shared" si="0"/>
        <v>0</v>
      </c>
    </row>
    <row r="24" spans="1:15" ht="16.5">
      <c r="A24" s="11">
        <v>2275</v>
      </c>
      <c r="B24" s="5" t="s">
        <v>17</v>
      </c>
      <c r="C24" s="13">
        <v>0</v>
      </c>
      <c r="D24" s="13">
        <v>48765.05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f t="shared" si="0"/>
        <v>48765.05</v>
      </c>
    </row>
    <row r="25" spans="1:15" ht="49.5">
      <c r="A25" s="12">
        <v>2282</v>
      </c>
      <c r="B25" s="6" t="s">
        <v>18</v>
      </c>
      <c r="C25" s="14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4">
        <f t="shared" si="0"/>
        <v>0</v>
      </c>
    </row>
    <row r="26" spans="1:15" ht="16.5">
      <c r="A26" s="11">
        <v>2700</v>
      </c>
      <c r="B26" s="5" t="s">
        <v>19</v>
      </c>
      <c r="C26" s="13">
        <v>3620</v>
      </c>
      <c r="D26" s="13">
        <v>9050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f t="shared" si="0"/>
        <v>12670</v>
      </c>
    </row>
    <row r="27" spans="1:15" ht="16.5">
      <c r="A27" s="11">
        <v>2800</v>
      </c>
      <c r="B27" s="5" t="s">
        <v>37</v>
      </c>
      <c r="C27" s="13">
        <v>0</v>
      </c>
      <c r="D27" s="13">
        <v>31478.48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f t="shared" si="0"/>
        <v>31478.48</v>
      </c>
    </row>
    <row r="28" spans="1:15" ht="33">
      <c r="A28" s="12">
        <v>3110</v>
      </c>
      <c r="B28" s="6" t="s">
        <v>20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f t="shared" si="0"/>
        <v>0</v>
      </c>
    </row>
    <row r="29" spans="1:15" ht="16.5">
      <c r="A29" s="11">
        <v>3132</v>
      </c>
      <c r="B29" s="5" t="s">
        <v>21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f t="shared" si="0"/>
        <v>0</v>
      </c>
    </row>
    <row r="30" spans="1:15" ht="16.5">
      <c r="A30" s="11"/>
      <c r="B30" s="5" t="s">
        <v>6</v>
      </c>
      <c r="C30" s="2">
        <f>C12+C13+C15+C16+C17+C18+C19+C20+C21+C22+C23+C24+C25+C26+C28+C29</f>
        <v>23576406.14</v>
      </c>
      <c r="D30" s="13">
        <f>D12+D13+D14+D15+D16+D17+D18+D19+D20+D21+D22+D23+D24+D25+D26+D28+D29+D27</f>
        <v>45066630.699999996</v>
      </c>
      <c r="E30" s="13">
        <f aca="true" t="shared" si="1" ref="E30:N30">E12+E13+E14+E15+E16+E17+E18+E19+E20+E21+E22+E23+E24+E25+E26+E28+E29+E27</f>
        <v>0</v>
      </c>
      <c r="F30" s="13">
        <f t="shared" si="1"/>
        <v>0</v>
      </c>
      <c r="G30" s="13">
        <f t="shared" si="1"/>
        <v>0</v>
      </c>
      <c r="H30" s="13">
        <f t="shared" si="1"/>
        <v>0</v>
      </c>
      <c r="I30" s="13">
        <f t="shared" si="1"/>
        <v>0</v>
      </c>
      <c r="J30" s="13">
        <f t="shared" si="1"/>
        <v>0</v>
      </c>
      <c r="K30" s="13">
        <f t="shared" si="1"/>
        <v>0</v>
      </c>
      <c r="L30" s="13">
        <f t="shared" si="1"/>
        <v>0</v>
      </c>
      <c r="M30" s="13">
        <f t="shared" si="1"/>
        <v>0</v>
      </c>
      <c r="N30" s="13">
        <f t="shared" si="1"/>
        <v>0</v>
      </c>
      <c r="O30" s="13">
        <f>C30+D30+E30+F30+G30+H30+I30+J30+K30+L30+M30+N30</f>
        <v>68643036.84</v>
      </c>
    </row>
    <row r="31" spans="9:10" ht="15">
      <c r="I31" s="15"/>
      <c r="J31" s="15"/>
    </row>
    <row r="34" spans="1:11" ht="16.5">
      <c r="A34" s="3" t="s">
        <v>38</v>
      </c>
      <c r="B34" s="3"/>
      <c r="C34" s="3"/>
      <c r="D34" s="3"/>
      <c r="E34" s="3"/>
      <c r="F34" s="3"/>
      <c r="G34" s="3"/>
      <c r="H34" s="3"/>
      <c r="I34" s="3"/>
      <c r="J34" s="3" t="s">
        <v>39</v>
      </c>
      <c r="K34" s="3"/>
    </row>
    <row r="35" spans="1:2" ht="16.5">
      <c r="A35" s="3"/>
      <c r="B35" s="3"/>
    </row>
    <row r="36" spans="1:2" ht="15">
      <c r="A36" s="1"/>
      <c r="B36" s="1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2021-03-04T06:47:57Z</dcterms:modified>
  <cp:category/>
  <cp:version/>
  <cp:contentType/>
  <cp:contentStatus/>
</cp:coreProperties>
</file>