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<sst xmlns="http://schemas.openxmlformats.org/spreadsheetml/2006/main" count="42" uniqueCount="42">
  <si>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</si>
  <si>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</si>
  <si>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</si>
  <si>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</si>
  <si>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</si>
  <si>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</si>
  <si>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</si>
  <si>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</si>
  <si>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</si>
  <si>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</si>
  <si>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</si>
  <si>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</si>
  <si>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</si>
  <si>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</si>
  <si>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</si>
  <si>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</si>
  <si>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</si>
  <si>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</si>
  <si>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</si>
  <si>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</si>
  <si>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</si>
  <si>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</si>
  <si>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</si>
  <si>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</si>
  <si>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</si>
  <si>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</si>
  <si>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</si>
  <si>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</si>
  <si>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</si>
  <si>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</si>
  <si>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</si>
  <si>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</si>
  <si>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</si>
  <si>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</si>
  <si>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</si>
  <si>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</si>
  <si>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</si>
  <si>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</si>
  <si>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</si>
  <si>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</si>
  <si>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</si>
  <si>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щодо фактичного використання бюджетних коштів у 2017 році (1010000)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</si>
</sst>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7">
      <pane xSplit="3" ySplit="16" topLeftCell="E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H28" sqref="H28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4.00390625" style="0" customWidth="1"/>
    <col min="9" max="9" width="14.28125" style="0" customWidth="1"/>
    <col min="10" max="10" width="15.8515625" style="0" customWidth="1"/>
    <col min="11" max="11" width="14.71093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41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7" t="s">
        <v>5</v>
      </c>
      <c r="B11" s="18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3719471.91</v>
      </c>
      <c r="D12" s="14">
        <v>13961284.89</v>
      </c>
      <c r="E12" s="2">
        <v>11726218.56</v>
      </c>
      <c r="F12" s="16">
        <v>20060383.46</v>
      </c>
      <c r="G12" s="14">
        <v>16713112.77</v>
      </c>
      <c r="H12" s="2"/>
      <c r="I12" s="14"/>
      <c r="J12" s="2"/>
      <c r="K12" s="2"/>
      <c r="L12" s="14"/>
      <c r="M12" s="2"/>
      <c r="N12" s="2"/>
      <c r="O12" s="14">
        <f>C12+D12+E12+F12+G12+H12+I12+J12+K12+L12+M12+N12</f>
        <v>66180471.59</v>
      </c>
    </row>
    <row r="13" spans="1:15" ht="16.5">
      <c r="A13" s="12">
        <v>2120</v>
      </c>
      <c r="B13" s="5" t="s">
        <v>8</v>
      </c>
      <c r="C13" s="14">
        <v>862581.26</v>
      </c>
      <c r="D13" s="14">
        <v>3101762.82</v>
      </c>
      <c r="E13" s="2">
        <v>2616316.25</v>
      </c>
      <c r="F13" s="2">
        <v>4484908.33</v>
      </c>
      <c r="G13" s="14">
        <v>3710516.6</v>
      </c>
      <c r="H13" s="2"/>
      <c r="I13" s="14"/>
      <c r="J13" s="2"/>
      <c r="K13" s="2"/>
      <c r="L13" s="14"/>
      <c r="M13" s="2"/>
      <c r="N13" s="2"/>
      <c r="O13" s="14">
        <f aca="true" t="shared" si="0" ref="O13:O28">C13+D13+E13+F13+G13+H13+I13+J13+K13+L13+M13+N13</f>
        <v>14776085.26</v>
      </c>
    </row>
    <row r="14" spans="1:15" ht="16.5">
      <c r="A14" s="12">
        <v>2210</v>
      </c>
      <c r="B14" s="5" t="s">
        <v>38</v>
      </c>
      <c r="C14" s="14">
        <v>0</v>
      </c>
      <c r="D14" s="14">
        <v>27966.93</v>
      </c>
      <c r="E14" s="2">
        <v>499803.83</v>
      </c>
      <c r="F14" s="2">
        <v>166245.68</v>
      </c>
      <c r="G14" s="14">
        <v>8111.2</v>
      </c>
      <c r="H14" s="14"/>
      <c r="I14" s="14"/>
      <c r="J14" s="2"/>
      <c r="K14" s="2"/>
      <c r="L14" s="14"/>
      <c r="M14" s="2"/>
      <c r="N14" s="2"/>
      <c r="O14" s="14">
        <f t="shared" si="0"/>
        <v>702127.6399999999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28492.93</v>
      </c>
      <c r="F15" s="14">
        <v>0</v>
      </c>
      <c r="G15" s="14">
        <v>198000</v>
      </c>
      <c r="H15" s="14"/>
      <c r="I15" s="14"/>
      <c r="J15" s="14"/>
      <c r="K15" s="14"/>
      <c r="L15" s="14"/>
      <c r="M15" s="14"/>
      <c r="N15" s="14"/>
      <c r="O15" s="14">
        <f t="shared" si="0"/>
        <v>226492.93</v>
      </c>
    </row>
    <row r="16" spans="1:15" ht="16.5">
      <c r="A16" s="12">
        <v>2230</v>
      </c>
      <c r="B16" s="5" t="s">
        <v>9</v>
      </c>
      <c r="C16" s="14">
        <v>708379.67</v>
      </c>
      <c r="D16" s="14">
        <v>1190524.09</v>
      </c>
      <c r="E16" s="2">
        <v>1734908.64</v>
      </c>
      <c r="F16" s="14">
        <v>1213169.9</v>
      </c>
      <c r="G16" s="14">
        <v>1072112.7</v>
      </c>
      <c r="H16" s="14"/>
      <c r="I16" s="14"/>
      <c r="J16" s="2"/>
      <c r="K16" s="14"/>
      <c r="L16" s="14"/>
      <c r="M16" s="2"/>
      <c r="N16" s="2"/>
      <c r="O16" s="14">
        <f t="shared" si="0"/>
        <v>5919095.000000001</v>
      </c>
    </row>
    <row r="17" spans="1:15" ht="16.5">
      <c r="A17" s="12">
        <v>2240</v>
      </c>
      <c r="B17" s="5" t="s">
        <v>10</v>
      </c>
      <c r="C17" s="14">
        <v>5822.21</v>
      </c>
      <c r="D17" s="14">
        <v>94384.52</v>
      </c>
      <c r="E17" s="2">
        <v>296637.39</v>
      </c>
      <c r="F17" s="2">
        <v>38114.71</v>
      </c>
      <c r="G17" s="14">
        <v>45839.13</v>
      </c>
      <c r="H17" s="2"/>
      <c r="I17" s="14"/>
      <c r="J17" s="2"/>
      <c r="K17" s="14"/>
      <c r="L17" s="14"/>
      <c r="M17" s="2"/>
      <c r="N17" s="2"/>
      <c r="O17" s="14">
        <f t="shared" si="0"/>
        <v>480797.96</v>
      </c>
    </row>
    <row r="18" spans="1:15" ht="16.5">
      <c r="A18" s="12">
        <v>2250</v>
      </c>
      <c r="B18" s="5" t="s">
        <v>11</v>
      </c>
      <c r="C18" s="14">
        <v>4149.88</v>
      </c>
      <c r="D18" s="14">
        <v>6711.09</v>
      </c>
      <c r="E18" s="2">
        <v>5899.57</v>
      </c>
      <c r="F18" s="14">
        <v>9179.98</v>
      </c>
      <c r="G18" s="14">
        <v>32496.5</v>
      </c>
      <c r="H18" s="2"/>
      <c r="I18" s="14"/>
      <c r="J18" s="14"/>
      <c r="K18" s="14"/>
      <c r="L18" s="14"/>
      <c r="M18" s="2"/>
      <c r="N18" s="2"/>
      <c r="O18" s="14">
        <f t="shared" si="0"/>
        <v>58437.020000000004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/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5142851.86</v>
      </c>
      <c r="D20" s="14">
        <v>5110245.68</v>
      </c>
      <c r="E20" s="2">
        <v>1849349.41</v>
      </c>
      <c r="F20" s="2">
        <v>2324667.79</v>
      </c>
      <c r="G20" s="14">
        <v>80220.22</v>
      </c>
      <c r="H20" s="14"/>
      <c r="I20" s="14"/>
      <c r="J20" s="14"/>
      <c r="K20" s="14"/>
      <c r="L20" s="14"/>
      <c r="M20" s="2"/>
      <c r="N20" s="2"/>
      <c r="O20" s="14">
        <f>C20+D20+E20+F20+G20+H20+I20+J20+K20+L20+M20+N20</f>
        <v>14507334.959999999</v>
      </c>
    </row>
    <row r="21" spans="1:15" ht="16.5">
      <c r="A21" s="12">
        <v>2272</v>
      </c>
      <c r="B21" s="5" t="s">
        <v>14</v>
      </c>
      <c r="C21" s="14">
        <v>64042.25</v>
      </c>
      <c r="D21" s="14">
        <v>80626.26</v>
      </c>
      <c r="E21" s="2">
        <v>76431.32</v>
      </c>
      <c r="F21" s="2">
        <v>87854.84</v>
      </c>
      <c r="G21" s="14">
        <v>70017.61</v>
      </c>
      <c r="H21" s="2"/>
      <c r="I21" s="14"/>
      <c r="J21" s="2"/>
      <c r="K21" s="14"/>
      <c r="L21" s="14"/>
      <c r="M21" s="14"/>
      <c r="N21" s="2"/>
      <c r="O21" s="14">
        <f t="shared" si="0"/>
        <v>378972.28</v>
      </c>
    </row>
    <row r="22" spans="1:15" ht="16.5">
      <c r="A22" s="12">
        <v>2273</v>
      </c>
      <c r="B22" s="5" t="s">
        <v>15</v>
      </c>
      <c r="C22" s="14">
        <v>437399.4</v>
      </c>
      <c r="D22" s="14">
        <v>650150.19</v>
      </c>
      <c r="E22" s="2">
        <v>501704.18</v>
      </c>
      <c r="F22" s="2">
        <v>531903.21</v>
      </c>
      <c r="G22" s="14">
        <v>413272.96</v>
      </c>
      <c r="H22" s="2"/>
      <c r="I22" s="14"/>
      <c r="J22" s="2"/>
      <c r="K22" s="14"/>
      <c r="L22" s="14"/>
      <c r="M22" s="2"/>
      <c r="N22" s="2"/>
      <c r="O22" s="14">
        <f t="shared" si="0"/>
        <v>2534429.9399999995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/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/>
      <c r="I24" s="14"/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0</v>
      </c>
      <c r="F25" s="15">
        <v>0</v>
      </c>
      <c r="G25" s="15">
        <v>66198.3</v>
      </c>
      <c r="H25" s="15"/>
      <c r="I25" s="15"/>
      <c r="J25" s="15"/>
      <c r="K25" s="15"/>
      <c r="L25" s="15"/>
      <c r="M25" s="15"/>
      <c r="N25" s="15"/>
      <c r="O25" s="15">
        <f t="shared" si="0"/>
        <v>66198.3</v>
      </c>
    </row>
    <row r="26" spans="1:15" ht="16.5">
      <c r="A26" s="12">
        <v>2700</v>
      </c>
      <c r="B26" s="5" t="s">
        <v>19</v>
      </c>
      <c r="C26" s="14">
        <v>5430</v>
      </c>
      <c r="D26" s="14">
        <v>7240</v>
      </c>
      <c r="E26" s="14">
        <v>3620</v>
      </c>
      <c r="F26" s="14">
        <v>1810</v>
      </c>
      <c r="G26" s="14">
        <v>3620</v>
      </c>
      <c r="H26" s="14"/>
      <c r="I26" s="14"/>
      <c r="J26" s="14"/>
      <c r="K26" s="14"/>
      <c r="L26" s="14"/>
      <c r="M26" s="14"/>
      <c r="N26" s="14"/>
      <c r="O26" s="14">
        <f t="shared" si="0"/>
        <v>21720</v>
      </c>
    </row>
    <row r="27" spans="1:15" ht="33">
      <c r="A27" s="13">
        <v>3110</v>
      </c>
      <c r="B27" s="6" t="s">
        <v>20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/>
      <c r="I27" s="15"/>
      <c r="J27" s="15"/>
      <c r="K27" s="15"/>
      <c r="L27" s="15"/>
      <c r="M27" s="15"/>
      <c r="N27" s="15"/>
      <c r="O27" s="15">
        <f t="shared" si="0"/>
        <v>0</v>
      </c>
    </row>
    <row r="28" spans="1:15" ht="16.5">
      <c r="A28" s="12">
        <v>3132</v>
      </c>
      <c r="B28" s="5" t="s">
        <v>21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/>
      <c r="I28" s="14"/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2"/>
      <c r="B29" s="5" t="s">
        <v>6</v>
      </c>
      <c r="C29" s="2">
        <f>C12+C13+C15+C16+C17+C18+C19+C20+C21+C22+C23+C24+C25+C26+C27+C28</f>
        <v>10950128.44</v>
      </c>
      <c r="D29" s="2">
        <f>D12+D13+D14+D15+D16+D17+D18+D19+D20+D21+D22+D23+D24+D25+D26+D27+D28</f>
        <v>24230896.470000003</v>
      </c>
      <c r="E29" s="2">
        <f>E12+E13+E14+E15+E16+E17+E18+E19+E20+E21+E22+E23+E24+E25+E26+E27+E28</f>
        <v>19339382.080000002</v>
      </c>
      <c r="F29" s="14">
        <f aca="true" t="shared" si="1" ref="F29:N29">F12+F13+F14+F15+F16+F17+F18+F19+F20+F21+F22+F23+F24+F25+F26+F27+F28</f>
        <v>28918237.9</v>
      </c>
      <c r="G29" s="14">
        <f t="shared" si="1"/>
        <v>22413517.99</v>
      </c>
      <c r="H29" s="2">
        <f t="shared" si="1"/>
        <v>0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14">
        <f t="shared" si="1"/>
        <v>0</v>
      </c>
      <c r="M29" s="2">
        <f t="shared" si="1"/>
        <v>0</v>
      </c>
      <c r="N29" s="2">
        <f t="shared" si="1"/>
        <v>0</v>
      </c>
      <c r="O29" s="14">
        <f>C29+D29+E29+F29+G29+H29+I29+J29+K29+L29+M29+N29</f>
        <v>105852162.88000001</v>
      </c>
    </row>
    <row r="33" spans="1:11" ht="16.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 t="s">
        <v>35</v>
      </c>
      <c r="K33" s="3"/>
    </row>
    <row r="34" spans="1:2" ht="16.5">
      <c r="A34" s="3"/>
      <c r="B34" s="3"/>
    </row>
    <row r="35" spans="1:2" ht="15">
      <c r="A35" s="1"/>
      <c r="B35" s="1"/>
    </row>
    <row r="36" spans="1:2" ht="15">
      <c r="A36" s="7" t="s">
        <v>36</v>
      </c>
      <c r="B36" s="7"/>
    </row>
    <row r="37" spans="1:2" ht="15">
      <c r="A37" s="7" t="s">
        <v>37</v>
      </c>
      <c r="B37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2017-07-28T06:23:35Z</dcterms:modified>
  <cp:category/>
  <cp:version/>
  <cp:contentType/>
  <cp:contentStatus/>
</cp:coreProperties>
</file>