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<sst xmlns="http://schemas.openxmlformats.org/spreadsheetml/2006/main" count="43" uniqueCount="43">
  <si>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</si>
  <si>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</si>
  <si>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</si>
  <si>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</si>
  <si>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</si>
  <si>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</si>
  <si>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</si>
  <si>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</si>
  <si>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</si>
  <si>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</si>
  <si>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</si>
  <si>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</si>
  <si>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</si>
  <si>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</si>
  <si>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</si>
  <si>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</si>
  <si>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</si>
  <si>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</si>
  <si>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</si>
  <si>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</si>
  <si>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</si>
  <si>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</si>
  <si>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</si>
  <si>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</si>
  <si>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</si>
  <si>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</si>
  <si>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</si>
  <si>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</si>
  <si>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</si>
  <si>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</si>
  <si>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</si>
  <si>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</si>
  <si>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</si>
  <si>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</si>
  <si>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</si>
  <si>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</si>
  <si>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</si>
  <si>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</si>
  <si>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</si>
  <si>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</si>
  <si>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</si>
  <si>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</si>
  <si>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2018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</si>
</sst>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L30" sqref="L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5460104.85</v>
      </c>
      <c r="D12" s="14">
        <v>16202181.6</v>
      </c>
      <c r="E12" s="2">
        <v>14848680.44</v>
      </c>
      <c r="F12" s="16">
        <v>24378539.37</v>
      </c>
      <c r="G12" s="14">
        <v>22374388.79</v>
      </c>
      <c r="H12" s="2">
        <v>18991850.43</v>
      </c>
      <c r="I12" s="14">
        <v>15695162.66</v>
      </c>
      <c r="J12" s="14">
        <v>9910783.74</v>
      </c>
      <c r="K12" s="2">
        <v>15186819.31</v>
      </c>
      <c r="L12" s="14">
        <v>16732023.46</v>
      </c>
      <c r="M12" s="2"/>
      <c r="N12" s="2"/>
      <c r="O12" s="14">
        <f>C12+D12+E12+F12+G12+H12+I12+J12+K12+L12+M12+N12</f>
        <v>159780534.65</v>
      </c>
    </row>
    <row r="13" spans="1:15" ht="16.5">
      <c r="A13" s="12">
        <v>2120</v>
      </c>
      <c r="B13" s="5" t="s">
        <v>8</v>
      </c>
      <c r="C13" s="14">
        <v>1273675.67</v>
      </c>
      <c r="D13" s="14">
        <v>3595439.88</v>
      </c>
      <c r="E13" s="2">
        <v>3312322.05</v>
      </c>
      <c r="F13" s="2">
        <v>5421292.37</v>
      </c>
      <c r="G13" s="14">
        <v>4951306.79</v>
      </c>
      <c r="H13" s="2">
        <v>4404647.31</v>
      </c>
      <c r="I13" s="14">
        <v>3359709.89</v>
      </c>
      <c r="J13" s="14">
        <v>2217815.08</v>
      </c>
      <c r="K13" s="2">
        <v>3394619.44</v>
      </c>
      <c r="L13" s="14">
        <v>3748456.03</v>
      </c>
      <c r="M13" s="2"/>
      <c r="N13" s="2"/>
      <c r="O13" s="14">
        <f aca="true" t="shared" si="0" ref="O13:O29">C13+D13+E13+F13+G13+H13+I13+J13+K13+L13+M13+N13</f>
        <v>35679284.51</v>
      </c>
    </row>
    <row r="14" spans="1:15" ht="16.5">
      <c r="A14" s="12">
        <v>2210</v>
      </c>
      <c r="B14" s="5" t="s">
        <v>38</v>
      </c>
      <c r="C14" s="14">
        <v>0</v>
      </c>
      <c r="D14" s="14">
        <v>172646.74</v>
      </c>
      <c r="E14" s="2">
        <v>533111.25</v>
      </c>
      <c r="F14" s="2">
        <v>349674</v>
      </c>
      <c r="G14" s="14">
        <v>113360.11</v>
      </c>
      <c r="H14" s="14">
        <v>159237.02</v>
      </c>
      <c r="I14" s="14">
        <v>56174.3</v>
      </c>
      <c r="J14" s="14">
        <v>57537.59</v>
      </c>
      <c r="K14" s="2">
        <v>1767676.13</v>
      </c>
      <c r="L14" s="14">
        <v>642834.25</v>
      </c>
      <c r="M14" s="2"/>
      <c r="N14" s="2"/>
      <c r="O14" s="14">
        <f t="shared" si="0"/>
        <v>3852251.39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>
        <v>186742.82</v>
      </c>
      <c r="G15" s="14">
        <v>94831.5</v>
      </c>
      <c r="H15" s="14">
        <v>0</v>
      </c>
      <c r="I15" s="14">
        <v>1109.79</v>
      </c>
      <c r="J15" s="14">
        <v>775</v>
      </c>
      <c r="K15" s="14">
        <v>0</v>
      </c>
      <c r="L15" s="14">
        <v>0</v>
      </c>
      <c r="M15" s="14"/>
      <c r="N15" s="14"/>
      <c r="O15" s="14">
        <f t="shared" si="0"/>
        <v>283459.11</v>
      </c>
    </row>
    <row r="16" spans="1:15" ht="16.5">
      <c r="A16" s="12">
        <v>2230</v>
      </c>
      <c r="B16" s="5" t="s">
        <v>9</v>
      </c>
      <c r="C16" s="14">
        <v>1257984.26</v>
      </c>
      <c r="D16" s="14">
        <v>1254737.64</v>
      </c>
      <c r="E16" s="2">
        <v>1242848.04</v>
      </c>
      <c r="F16" s="14">
        <v>1407612.42</v>
      </c>
      <c r="G16" s="14">
        <v>1322223.14</v>
      </c>
      <c r="H16" s="14">
        <v>544982.55</v>
      </c>
      <c r="I16" s="14">
        <v>563387.62</v>
      </c>
      <c r="J16" s="14">
        <v>678569.49</v>
      </c>
      <c r="K16" s="14">
        <v>1729536.86</v>
      </c>
      <c r="L16" s="14">
        <v>1493073.49</v>
      </c>
      <c r="M16" s="2"/>
      <c r="N16" s="2"/>
      <c r="O16" s="14">
        <f t="shared" si="0"/>
        <v>11494955.51</v>
      </c>
    </row>
    <row r="17" spans="1:15" ht="16.5">
      <c r="A17" s="12">
        <v>2240</v>
      </c>
      <c r="B17" s="5" t="s">
        <v>10</v>
      </c>
      <c r="C17" s="14">
        <v>13101.6</v>
      </c>
      <c r="D17" s="14">
        <v>117807.46</v>
      </c>
      <c r="E17" s="2">
        <v>493643.06</v>
      </c>
      <c r="F17" s="2">
        <v>276730.02</v>
      </c>
      <c r="G17" s="14">
        <v>267281.81</v>
      </c>
      <c r="H17" s="2">
        <v>2354171.68</v>
      </c>
      <c r="I17" s="14">
        <v>377844.35</v>
      </c>
      <c r="J17" s="14">
        <v>661215.58</v>
      </c>
      <c r="K17" s="14">
        <v>920923.67</v>
      </c>
      <c r="L17" s="14">
        <v>417217.8</v>
      </c>
      <c r="M17" s="2"/>
      <c r="N17" s="2"/>
      <c r="O17" s="14">
        <f t="shared" si="0"/>
        <v>5899937.029999999</v>
      </c>
    </row>
    <row r="18" spans="1:15" ht="16.5">
      <c r="A18" s="12">
        <v>2250</v>
      </c>
      <c r="B18" s="5" t="s">
        <v>11</v>
      </c>
      <c r="C18" s="14">
        <v>8805.3</v>
      </c>
      <c r="D18" s="14">
        <v>39747.31</v>
      </c>
      <c r="E18" s="2">
        <v>10609.39</v>
      </c>
      <c r="F18" s="14">
        <v>25580.6</v>
      </c>
      <c r="G18" s="14">
        <v>18367.09</v>
      </c>
      <c r="H18" s="2">
        <v>35720.07</v>
      </c>
      <c r="I18" s="14">
        <v>22307</v>
      </c>
      <c r="J18" s="14">
        <v>1536.9</v>
      </c>
      <c r="K18" s="14">
        <v>16748.97</v>
      </c>
      <c r="L18" s="14">
        <v>28837.69</v>
      </c>
      <c r="M18" s="2"/>
      <c r="N18" s="2"/>
      <c r="O18" s="14">
        <f t="shared" si="0"/>
        <v>208260.32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2158620.57</v>
      </c>
      <c r="D20" s="14">
        <v>1972832.37</v>
      </c>
      <c r="E20" s="2">
        <v>4829815.46</v>
      </c>
      <c r="F20" s="2">
        <v>5383881.38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2"/>
      <c r="N20" s="2"/>
      <c r="O20" s="14">
        <f>C20+D20+E20+F20+G20+H20+I20+J20+K20+L20+M20+N20</f>
        <v>14345149.780000001</v>
      </c>
    </row>
    <row r="21" spans="1:15" ht="16.5">
      <c r="A21" s="12">
        <v>2272</v>
      </c>
      <c r="B21" s="5" t="s">
        <v>14</v>
      </c>
      <c r="C21" s="14">
        <v>63343.53</v>
      </c>
      <c r="D21" s="14">
        <v>80137.48</v>
      </c>
      <c r="E21" s="2">
        <v>64496.8</v>
      </c>
      <c r="F21" s="2">
        <v>71597.36</v>
      </c>
      <c r="G21" s="14">
        <v>86004.1</v>
      </c>
      <c r="H21" s="2">
        <v>85517.02</v>
      </c>
      <c r="I21" s="14">
        <v>66360.91</v>
      </c>
      <c r="J21" s="14">
        <v>72617.19</v>
      </c>
      <c r="K21" s="14">
        <v>65741.56</v>
      </c>
      <c r="L21" s="14">
        <v>88028.18</v>
      </c>
      <c r="M21" s="14"/>
      <c r="N21" s="2"/>
      <c r="O21" s="14">
        <f t="shared" si="0"/>
        <v>743844.1300000001</v>
      </c>
    </row>
    <row r="22" spans="1:15" ht="16.5">
      <c r="A22" s="12">
        <v>2273</v>
      </c>
      <c r="B22" s="5" t="s">
        <v>15</v>
      </c>
      <c r="C22" s="14">
        <v>443911.23</v>
      </c>
      <c r="D22" s="14">
        <v>674675.13</v>
      </c>
      <c r="E22" s="2">
        <v>550205.48</v>
      </c>
      <c r="F22" s="2">
        <v>567514.73</v>
      </c>
      <c r="G22" s="14">
        <v>462992.58</v>
      </c>
      <c r="H22" s="2">
        <v>421839.2</v>
      </c>
      <c r="I22" s="14">
        <v>245229.12</v>
      </c>
      <c r="J22" s="14">
        <v>221369.82</v>
      </c>
      <c r="K22" s="14">
        <v>355485.71</v>
      </c>
      <c r="L22" s="14">
        <v>499009.3</v>
      </c>
      <c r="M22" s="2"/>
      <c r="N22" s="2"/>
      <c r="O22" s="14">
        <f t="shared" si="0"/>
        <v>4442232.3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2400</v>
      </c>
      <c r="F25" s="15">
        <v>0</v>
      </c>
      <c r="G25" s="15">
        <v>87058.4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/>
      <c r="N25" s="15"/>
      <c r="O25" s="15">
        <f t="shared" si="0"/>
        <v>89458.4</v>
      </c>
    </row>
    <row r="26" spans="1:15" ht="16.5">
      <c r="A26" s="12">
        <v>2700</v>
      </c>
      <c r="B26" s="5" t="s">
        <v>19</v>
      </c>
      <c r="C26" s="14">
        <v>0</v>
      </c>
      <c r="D26" s="14">
        <v>1810</v>
      </c>
      <c r="E26" s="14">
        <v>1810</v>
      </c>
      <c r="F26" s="14">
        <v>3620</v>
      </c>
      <c r="G26" s="14">
        <v>3620</v>
      </c>
      <c r="H26" s="14">
        <v>9050</v>
      </c>
      <c r="I26" s="14">
        <v>0</v>
      </c>
      <c r="J26" s="14">
        <v>7240</v>
      </c>
      <c r="K26" s="14">
        <v>9050</v>
      </c>
      <c r="L26" s="14">
        <v>0</v>
      </c>
      <c r="M26" s="14"/>
      <c r="N26" s="14"/>
      <c r="O26" s="14">
        <f t="shared" si="0"/>
        <v>36200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10679547.009999998</v>
      </c>
      <c r="D30" s="2">
        <f>D12+D13+D14+D15+D16+D17+D18+D19+D20+D21+D22+D23+D24+D25+D26+D28+D29</f>
        <v>24112015.61</v>
      </c>
      <c r="E30" s="2">
        <f>E12+E13+E14+E15+E16+E17+E18+E19+E20+E21+E22+E23+E24+E25+E26+E28+E29</f>
        <v>25889941.97</v>
      </c>
      <c r="F30" s="14">
        <f aca="true" t="shared" si="1" ref="F30:N30">F12+F13+F14+F15+F16+F17+F18+F19+F20+F21+F22+F23+F24+F25+F26+F28+F29</f>
        <v>38072785.07</v>
      </c>
      <c r="G30" s="14">
        <f t="shared" si="1"/>
        <v>29781434.309999995</v>
      </c>
      <c r="H30" s="14">
        <f>H12+H13+H14+H15+H16+H17+H18+H19+H20+H21+H22+H23+H24+H25+H26+H28+H29+H27</f>
        <v>27007015.279999997</v>
      </c>
      <c r="I30" s="14">
        <f>I12+I13+I14+I15+I16+I17+I18+I19+I20+I21+I22+I23+I24+I25+I26+I28+I29+I27</f>
        <v>20387285.640000004</v>
      </c>
      <c r="J30" s="14">
        <f>J12+J13+J14+J15+J16+J17+J18+J21+J22+J26+J27</f>
        <v>13829460.39</v>
      </c>
      <c r="K30" s="2">
        <f t="shared" si="1"/>
        <v>23446601.65</v>
      </c>
      <c r="L30" s="14">
        <f>L12+L13+L14+L15+L16+L17+L18+L19+L20+L21+L22+L23+L24+L25+L26+L28+L29</f>
        <v>23649480.200000003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236855567.13000005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2018-11-01T13:27:55Z</dcterms:modified>
  <cp:category/>
  <cp:version/>
  <cp:contentType/>
  <cp:contentStatus/>
</cp:coreProperties>
</file>