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<sst xmlns="http://schemas.openxmlformats.org/spreadsheetml/2006/main" count="41" uniqueCount="41">
  <si>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</si>
  <si>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</si>
  <si>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</si>
  <si>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</si>
  <si>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</si>
  <si>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</si>
  <si>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</si>
  <si>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</si>
  <si>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</si>
  <si>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</si>
  <si>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</si>
  <si>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</si>
  <si>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</si>
  <si>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</si>
  <si>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</si>
  <si>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</si>
  <si>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</si>
  <si>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</si>
  <si>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</si>
  <si>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</si>
  <si>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</si>
  <si>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</si>
  <si>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</si>
  <si>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</si>
  <si>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</si>
  <si>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</si>
  <si>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</si>
  <si>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</si>
  <si>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</si>
  <si>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</si>
  <si>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</si>
  <si>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</si>
  <si>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</si>
  <si>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</si>
  <si>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</si>
  <si>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</si>
  <si>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</si>
  <si>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</si>
  <si>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</si>
  <si>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Олександр Лопатнюк</t>
  </si>
  <si>
    <t>щодо фактичного використання бюджетних коштів у 2020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</si>
</sst>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D29" sqref="D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/>
      <c r="E12" s="2"/>
      <c r="F12" s="15"/>
      <c r="G12" s="13"/>
      <c r="H12" s="2"/>
      <c r="I12" s="13"/>
      <c r="J12" s="13"/>
      <c r="K12" s="2"/>
      <c r="L12" s="13"/>
      <c r="M12" s="2"/>
      <c r="N12" s="2"/>
      <c r="O12" s="13">
        <f>C12+D12+E12+F12+G12+H12+I12+J12+K12+L12+M12+N12</f>
        <v>19527477.89</v>
      </c>
    </row>
    <row r="13" spans="1:15" ht="16.5">
      <c r="A13" s="11">
        <v>2120</v>
      </c>
      <c r="B13" s="5" t="s">
        <v>8</v>
      </c>
      <c r="C13" s="13">
        <v>4337320.94</v>
      </c>
      <c r="D13" s="13"/>
      <c r="E13" s="2"/>
      <c r="F13" s="2"/>
      <c r="G13" s="13"/>
      <c r="H13" s="2"/>
      <c r="I13" s="13"/>
      <c r="J13" s="13"/>
      <c r="K13" s="2"/>
      <c r="L13" s="13"/>
      <c r="M13" s="2"/>
      <c r="N13" s="2"/>
      <c r="O13" s="13">
        <f aca="true" t="shared" si="0" ref="O13:O29">C13+D13+E13+F13+G13+H13+I13+J13+K13+L13+M13+N13</f>
        <v>4337320.94</v>
      </c>
    </row>
    <row r="14" spans="1:15" ht="16.5">
      <c r="A14" s="11">
        <v>2210</v>
      </c>
      <c r="B14" s="5" t="s">
        <v>35</v>
      </c>
      <c r="C14" s="13">
        <v>0</v>
      </c>
      <c r="D14" s="13"/>
      <c r="E14" s="2"/>
      <c r="F14" s="2"/>
      <c r="G14" s="13"/>
      <c r="H14" s="13"/>
      <c r="I14" s="13"/>
      <c r="J14" s="13"/>
      <c r="K14" s="2"/>
      <c r="L14" s="13"/>
      <c r="M14" s="2"/>
      <c r="N14" s="2"/>
      <c r="O14" s="13">
        <f t="shared" si="0"/>
        <v>0</v>
      </c>
    </row>
    <row r="15" spans="1:15" ht="16.5">
      <c r="A15" s="11">
        <v>2220</v>
      </c>
      <c r="B15" s="5" t="s">
        <v>36</v>
      </c>
      <c r="C15" s="13"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0</v>
      </c>
    </row>
    <row r="16" spans="1:15" ht="16.5">
      <c r="A16" s="11">
        <v>2230</v>
      </c>
      <c r="B16" s="5" t="s">
        <v>9</v>
      </c>
      <c r="C16" s="13">
        <v>1420982</v>
      </c>
      <c r="D16" s="13"/>
      <c r="E16" s="2"/>
      <c r="F16" s="13"/>
      <c r="G16" s="13"/>
      <c r="H16" s="13"/>
      <c r="I16" s="13"/>
      <c r="J16" s="13"/>
      <c r="K16" s="13"/>
      <c r="L16" s="13"/>
      <c r="M16" s="2"/>
      <c r="N16" s="2"/>
      <c r="O16" s="13">
        <f t="shared" si="0"/>
        <v>1420982</v>
      </c>
    </row>
    <row r="17" spans="1:15" ht="16.5">
      <c r="A17" s="11">
        <v>2240</v>
      </c>
      <c r="B17" s="5" t="s">
        <v>10</v>
      </c>
      <c r="C17" s="13">
        <v>960</v>
      </c>
      <c r="D17" s="13"/>
      <c r="E17" s="2"/>
      <c r="F17" s="2"/>
      <c r="G17" s="13"/>
      <c r="H17" s="2"/>
      <c r="I17" s="13"/>
      <c r="J17" s="13"/>
      <c r="K17" s="13"/>
      <c r="L17" s="13"/>
      <c r="M17" s="2"/>
      <c r="N17" s="2"/>
      <c r="O17" s="13">
        <f t="shared" si="0"/>
        <v>960</v>
      </c>
    </row>
    <row r="18" spans="1:15" ht="16.5">
      <c r="A18" s="11">
        <v>2250</v>
      </c>
      <c r="B18" s="5" t="s">
        <v>11</v>
      </c>
      <c r="C18" s="13">
        <v>19559</v>
      </c>
      <c r="D18" s="13"/>
      <c r="E18" s="2"/>
      <c r="F18" s="13"/>
      <c r="G18" s="13"/>
      <c r="H18" s="2"/>
      <c r="I18" s="13"/>
      <c r="J18" s="13"/>
      <c r="K18" s="13"/>
      <c r="L18" s="13"/>
      <c r="M18" s="2"/>
      <c r="N18" s="2"/>
      <c r="O18" s="13">
        <f t="shared" si="0"/>
        <v>19559</v>
      </c>
    </row>
    <row r="19" spans="1:15" ht="16.5">
      <c r="A19" s="11">
        <v>2260</v>
      </c>
      <c r="B19" s="5" t="s">
        <v>12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/>
      <c r="E20" s="2"/>
      <c r="F20" s="2"/>
      <c r="G20" s="13"/>
      <c r="H20" s="13"/>
      <c r="I20" s="13"/>
      <c r="J20" s="13"/>
      <c r="K20" s="13"/>
      <c r="L20" s="13"/>
      <c r="M20" s="2"/>
      <c r="N20" s="2"/>
      <c r="O20" s="13">
        <f>C20+D20+E20+F20+G20+H20+I20+J20+K20+L20+M20+N20</f>
        <v>110729.4</v>
      </c>
    </row>
    <row r="21" spans="1:15" ht="16.5">
      <c r="A21" s="11">
        <v>2272</v>
      </c>
      <c r="B21" s="5" t="s">
        <v>14</v>
      </c>
      <c r="C21" s="13">
        <v>126026.09</v>
      </c>
      <c r="D21" s="13"/>
      <c r="E21" s="2"/>
      <c r="F21" s="2"/>
      <c r="G21" s="13"/>
      <c r="H21" s="2"/>
      <c r="I21" s="13"/>
      <c r="J21" s="13"/>
      <c r="K21" s="13"/>
      <c r="L21" s="13"/>
      <c r="M21" s="13"/>
      <c r="N21" s="2"/>
      <c r="O21" s="13">
        <f t="shared" si="0"/>
        <v>126026.09</v>
      </c>
    </row>
    <row r="22" spans="1:15" ht="16.5">
      <c r="A22" s="11">
        <v>2273</v>
      </c>
      <c r="B22" s="5" t="s">
        <v>15</v>
      </c>
      <c r="C22" s="13">
        <v>0</v>
      </c>
      <c r="D22" s="13"/>
      <c r="E22" s="2"/>
      <c r="F22" s="2"/>
      <c r="G22" s="13"/>
      <c r="H22" s="2"/>
      <c r="I22" s="13"/>
      <c r="J22" s="13"/>
      <c r="K22" s="13"/>
      <c r="L22" s="13"/>
      <c r="M22" s="2"/>
      <c r="N22" s="2"/>
      <c r="O22" s="13">
        <f t="shared" si="0"/>
        <v>0</v>
      </c>
    </row>
    <row r="23" spans="1:15" ht="16.5">
      <c r="A23" s="11">
        <v>2274</v>
      </c>
      <c r="B23" s="5" t="s">
        <v>16</v>
      </c>
      <c r="C23" s="13"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0</v>
      </c>
    </row>
    <row r="25" spans="1:15" ht="49.5">
      <c r="A25" s="12">
        <v>2282</v>
      </c>
      <c r="B25" s="6" t="s">
        <v>18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</row>
    <row r="26" spans="1:15" ht="16.5">
      <c r="A26" s="11">
        <v>2700</v>
      </c>
      <c r="B26" s="5" t="s">
        <v>19</v>
      </c>
      <c r="C26" s="13">
        <v>5430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5430</v>
      </c>
    </row>
    <row r="27" spans="1:15" ht="16.5">
      <c r="A27" s="11">
        <v>2800</v>
      </c>
      <c r="B27" s="5" t="s">
        <v>38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0</v>
      </c>
      <c r="E30" s="2">
        <f>E12+E13+E14+E15+E16+E17+E18+E19+E20+E21+E22+E23+E24+E25+E26+E28+E29</f>
        <v>0</v>
      </c>
      <c r="F30" s="13">
        <f aca="true" t="shared" si="1" ref="F30:N30">F12+F13+F14+F15+F16+F17+F18+F19+F20+F21+F22+F23+F24+F25+F26+F28+F29</f>
        <v>0</v>
      </c>
      <c r="G30" s="13">
        <f t="shared" si="1"/>
        <v>0</v>
      </c>
      <c r="H30" s="13">
        <f>H12+H13+H14+H15+H16+H17+H18+H19+H20+H21+H22+H23+H24+H25+H26+H28+H29+H27</f>
        <v>0</v>
      </c>
      <c r="I30" s="13">
        <f>I12+I13+I14+I15+I16+I17+I18+I19+I20+I21+I22+I23+I24+I25+I26+I28+I29+I27</f>
        <v>0</v>
      </c>
      <c r="J30" s="13">
        <f>J12+J13+J14+J15+J16+J17+J18+J21+J22+J26+J27+J24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25548485.32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2020-07-29T07:05:34Z</dcterms:modified>
  <cp:category/>
  <cp:version/>
  <cp:contentType/>
  <cp:contentStatus/>
</cp:coreProperties>
</file>