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'паспорт'!$A$1:$G$81</definedName>
  </definedNames>
  <calcPr fullCalcOnLoad="1"/>
</workbook>
</file>

<file path=xl/sharedStrings.xml><?xml version="1.0" encoding="utf-8"?>
<sst xmlns="http://schemas.openxmlformats.org/spreadsheetml/2006/main" count="130" uniqueCount="96">
  <si>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</si>
  <si>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</si>
  <si>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</si>
  <si>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</si>
  <si>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</si>
  <si>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</si>
  <si>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</si>
  <si>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</si>
  <si>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</si>
  <si>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</si>
  <si>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</si>
  <si>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</si>
  <si>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</si>
  <si>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</si>
  <si>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</si>
  <si>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</si>
  <si>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</si>
  <si>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</si>
  <si>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</si>
  <si>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</si>
  <si>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</si>
  <si>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</si>
  <si>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</si>
  <si>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</si>
  <si>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</si>
  <si>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</si>
  <si>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</si>
  <si>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</si>
  <si>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</si>
  <si>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</si>
  <si>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</si>
  <si>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</si>
  <si>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</si>
  <si>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</si>
  <si>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</si>
  <si>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</si>
  <si>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</si>
  <si>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</si>
  <si>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</si>
  <si>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</si>
  <si>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</si>
  <si>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</si>
  <si>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</si>
  <si>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</si>
  <si>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</si>
  <si>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</si>
  <si>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</si>
  <si>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</si>
  <si>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</si>
  <si>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</si>
  <si>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</si>
  <si>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</si>
  <si>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</si>
  <si>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</si>
  <si>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</si>
  <si>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</si>
  <si>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</si>
  <si>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</si>
  <si>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</si>
  <si>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</si>
  <si>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</si>
  <si>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</si>
  <si>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</si>
  <si>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</si>
  <si>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</si>
  <si>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</si>
  <si>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</si>
  <si>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</si>
  <si>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</si>
  <si>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зі змінами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</si>
  <si>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</si>
  <si>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</si>
  <si>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</si>
  <si>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 xml:space="preserve">Закон України «Про місцеве самоврядування в Україні» від 21.05.1997 № 280/97-ВР зі змінами </t>
  </si>
  <si>
    <t xml:space="preserve">Закон України «Про державну допомогу сім'ям з дітьми» від 21.11.1992  зі змінами </t>
  </si>
  <si>
    <t>0813045</t>
  </si>
  <si>
    <t>Надання допомоги на дітей одиноким матерям</t>
  </si>
  <si>
    <t>Забезпечення надання допомоги визначенним категоріям населення</t>
  </si>
  <si>
    <t>Заступник начальника фінансового відділу виконкому Довгинцівської районної в місті ради</t>
  </si>
  <si>
    <t>М.Романенко</t>
  </si>
  <si>
    <t>Забезпечення надання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</si>
  <si>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</si>
  <si>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</si>
  <si>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</si>
  <si>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</si>
  <si>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</si>
  <si>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до 18 років одиноким матерям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</si>
  <si>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26 637 800,00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26 637 800,00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</si>
  <si>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</si>
  <si>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Виплата допомоги на дітей одиноким матерям</t>
  </si>
  <si>
    <t>Витрати на надання допомоги на дітей віком до 6 років одиноким матерям</t>
  </si>
  <si>
    <t>Витрати на надання допомоги на дітей віком від 6 до 18 років одиноким матерям</t>
  </si>
  <si>
    <t>Витрати на надання допомоги на дітей віком від 18 років одиноким матерям</t>
  </si>
  <si>
    <t xml:space="preserve">Розрахунок  
</t>
  </si>
  <si>
    <t>осіб на місяць</t>
  </si>
  <si>
    <t>Розрахунок  
до кошторису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</si>
</sst>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Alignment="1">
      <alignment horizontal="left" vertical="center" wrapText="1"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SheetLayoutView="100" zoomScalePageLayoutView="0" workbookViewId="0" topLeftCell="A53">
      <selection activeCell="D75" sqref="D75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24" t="s">
        <v>43</v>
      </c>
      <c r="F2" s="24"/>
      <c r="G2" s="24"/>
    </row>
    <row r="3" spans="5:7" ht="15.75">
      <c r="E3" s="4" t="s">
        <v>47</v>
      </c>
      <c r="F3" s="3"/>
      <c r="G3" s="3"/>
    </row>
    <row r="4" spans="5:7" ht="15.75">
      <c r="E4" s="4" t="s">
        <v>65</v>
      </c>
      <c r="F4" s="3"/>
      <c r="G4" s="3"/>
    </row>
    <row r="5" spans="5:7" ht="15.75">
      <c r="E5" s="4" t="s">
        <v>66</v>
      </c>
      <c r="F5" s="3"/>
      <c r="G5" s="3"/>
    </row>
    <row r="6" spans="1:7" ht="15.75">
      <c r="A6" s="5"/>
      <c r="E6" s="3" t="s">
        <v>53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27" t="s">
        <v>54</v>
      </c>
      <c r="F8" s="28"/>
      <c r="G8" s="28"/>
    </row>
    <row r="9" spans="1:7" ht="12" customHeight="1">
      <c r="A9" s="5"/>
      <c r="E9" s="25" t="s">
        <v>1</v>
      </c>
      <c r="F9" s="25"/>
      <c r="G9" s="25"/>
    </row>
    <row r="10" spans="1:7" ht="29.25" customHeight="1">
      <c r="A10" s="5"/>
      <c r="B10" s="5"/>
      <c r="E10" s="29" t="s">
        <v>44</v>
      </c>
      <c r="F10" s="30"/>
      <c r="G10" s="30"/>
    </row>
    <row r="11" spans="1:7" ht="15" customHeight="1">
      <c r="A11" s="5"/>
      <c r="E11" s="38" t="s">
        <v>2</v>
      </c>
      <c r="F11" s="38"/>
      <c r="G11" s="38"/>
    </row>
    <row r="12" spans="1:7" ht="15.75">
      <c r="A12" s="5"/>
      <c r="E12" s="37" t="s">
        <v>68</v>
      </c>
      <c r="F12" s="37"/>
      <c r="G12" s="37"/>
    </row>
    <row r="14" spans="1:7" ht="15.75">
      <c r="A14" s="31" t="s">
        <v>3</v>
      </c>
      <c r="B14" s="31"/>
      <c r="C14" s="31"/>
      <c r="D14" s="31"/>
      <c r="E14" s="31"/>
      <c r="F14" s="31"/>
      <c r="G14" s="31"/>
    </row>
    <row r="15" spans="1:7" ht="15.75">
      <c r="A15" s="31" t="s">
        <v>56</v>
      </c>
      <c r="B15" s="31"/>
      <c r="C15" s="31"/>
      <c r="D15" s="31"/>
      <c r="E15" s="31"/>
      <c r="F15" s="31"/>
      <c r="G15" s="31"/>
    </row>
    <row r="16" spans="1:7" ht="33" customHeight="1">
      <c r="A16" s="32" t="s">
        <v>4</v>
      </c>
      <c r="B16" s="7" t="s">
        <v>51</v>
      </c>
      <c r="C16" s="33"/>
      <c r="D16" s="39" t="s">
        <v>57</v>
      </c>
      <c r="E16" s="39"/>
      <c r="F16" s="39"/>
      <c r="G16" s="39"/>
    </row>
    <row r="17" spans="1:7" ht="10.5" customHeight="1">
      <c r="A17" s="32"/>
      <c r="B17" s="9" t="s">
        <v>5</v>
      </c>
      <c r="C17" s="33"/>
      <c r="D17" s="35" t="s">
        <v>40</v>
      </c>
      <c r="E17" s="35"/>
      <c r="F17" s="35"/>
      <c r="G17" s="35"/>
    </row>
    <row r="18" spans="1:7" ht="33.75" customHeight="1">
      <c r="A18" s="32" t="s">
        <v>6</v>
      </c>
      <c r="B18" s="7" t="s">
        <v>52</v>
      </c>
      <c r="C18" s="33"/>
      <c r="D18" s="39" t="s">
        <v>57</v>
      </c>
      <c r="E18" s="39"/>
      <c r="F18" s="39"/>
      <c r="G18" s="39"/>
    </row>
    <row r="19" spans="1:7" ht="13.5" customHeight="1">
      <c r="A19" s="32"/>
      <c r="B19" s="9" t="s">
        <v>5</v>
      </c>
      <c r="C19" s="33"/>
      <c r="D19" s="38" t="s">
        <v>39</v>
      </c>
      <c r="E19" s="38"/>
      <c r="F19" s="38"/>
      <c r="G19" s="38"/>
    </row>
    <row r="20" spans="1:7" ht="45.75" customHeight="1">
      <c r="A20" s="32" t="s">
        <v>7</v>
      </c>
      <c r="B20" s="7" t="s">
        <v>75</v>
      </c>
      <c r="C20" s="10">
        <v>1040</v>
      </c>
      <c r="D20" s="36" t="s">
        <v>76</v>
      </c>
      <c r="E20" s="36"/>
      <c r="F20" s="36"/>
      <c r="G20" s="36"/>
    </row>
    <row r="21" spans="1:7" ht="13.5" customHeight="1">
      <c r="A21" s="32"/>
      <c r="B21" s="11" t="s">
        <v>5</v>
      </c>
      <c r="C21" s="11" t="s">
        <v>8</v>
      </c>
      <c r="D21" s="35" t="s">
        <v>41</v>
      </c>
      <c r="E21" s="35"/>
      <c r="F21" s="35"/>
      <c r="G21" s="35"/>
    </row>
    <row r="22" spans="1:7" ht="38.25" customHeight="1">
      <c r="A22" s="6" t="s">
        <v>9</v>
      </c>
      <c r="B22" s="37" t="s">
        <v>87</v>
      </c>
      <c r="C22" s="37"/>
      <c r="D22" s="37"/>
      <c r="E22" s="37"/>
      <c r="F22" s="37"/>
      <c r="G22" s="37"/>
    </row>
    <row r="23" spans="1:7" ht="14.25" customHeight="1">
      <c r="A23" s="6" t="s">
        <v>10</v>
      </c>
      <c r="B23" s="34" t="s">
        <v>58</v>
      </c>
      <c r="C23" s="34"/>
      <c r="D23" s="34"/>
      <c r="E23" s="34"/>
      <c r="F23" s="34"/>
      <c r="G23" s="34"/>
    </row>
    <row r="24" spans="1:7" ht="14.25" customHeight="1">
      <c r="A24" s="8"/>
      <c r="B24" s="26" t="s">
        <v>48</v>
      </c>
      <c r="C24" s="26"/>
      <c r="D24" s="26"/>
      <c r="E24" s="26"/>
      <c r="F24" s="26"/>
      <c r="G24" s="26"/>
    </row>
    <row r="25" spans="1:7" ht="14.25" customHeight="1">
      <c r="A25" s="8"/>
      <c r="B25" s="26" t="s">
        <v>49</v>
      </c>
      <c r="C25" s="26"/>
      <c r="D25" s="26"/>
      <c r="E25" s="26"/>
      <c r="F25" s="26"/>
      <c r="G25" s="26"/>
    </row>
    <row r="26" spans="1:7" ht="14.25" customHeight="1">
      <c r="A26" s="8"/>
      <c r="B26" s="26" t="s">
        <v>59</v>
      </c>
      <c r="C26" s="26"/>
      <c r="D26" s="26"/>
      <c r="E26" s="26"/>
      <c r="F26" s="26"/>
      <c r="G26" s="26"/>
    </row>
    <row r="27" spans="1:7" ht="20.25" customHeight="1">
      <c r="A27" s="8"/>
      <c r="B27" s="26" t="s">
        <v>73</v>
      </c>
      <c r="C27" s="26"/>
      <c r="D27" s="26"/>
      <c r="E27" s="26"/>
      <c r="F27" s="26"/>
      <c r="G27" s="26"/>
    </row>
    <row r="28" spans="1:7" ht="20.25" customHeight="1">
      <c r="A28" s="8"/>
      <c r="B28" s="26" t="s">
        <v>74</v>
      </c>
      <c r="C28" s="26"/>
      <c r="D28" s="26"/>
      <c r="E28" s="26"/>
      <c r="F28" s="26"/>
      <c r="G28" s="26"/>
    </row>
    <row r="29" spans="1:7" ht="14.25" customHeight="1">
      <c r="A29" s="8"/>
      <c r="B29" s="26" t="s">
        <v>70</v>
      </c>
      <c r="C29" s="26"/>
      <c r="D29" s="26"/>
      <c r="E29" s="26"/>
      <c r="F29" s="26"/>
      <c r="G29" s="26"/>
    </row>
    <row r="30" spans="1:7" ht="14.25" customHeight="1">
      <c r="A30" s="8"/>
      <c r="B30" s="26" t="s">
        <v>69</v>
      </c>
      <c r="C30" s="26"/>
      <c r="D30" s="26"/>
      <c r="E30" s="26"/>
      <c r="F30" s="26"/>
      <c r="G30" s="26"/>
    </row>
    <row r="31" spans="1:7" ht="20.25" customHeight="1">
      <c r="A31" s="8"/>
      <c r="B31" s="26" t="s">
        <v>50</v>
      </c>
      <c r="C31" s="26"/>
      <c r="D31" s="26"/>
      <c r="E31" s="26"/>
      <c r="F31" s="26"/>
      <c r="G31" s="26"/>
    </row>
    <row r="32" spans="1:7" ht="24" customHeight="1">
      <c r="A32" s="8"/>
      <c r="B32" s="26" t="s">
        <v>88</v>
      </c>
      <c r="C32" s="26"/>
      <c r="D32" s="26"/>
      <c r="E32" s="26"/>
      <c r="F32" s="26"/>
      <c r="G32" s="26"/>
    </row>
    <row r="33" spans="1:7" ht="29.25" customHeight="1">
      <c r="A33" s="8"/>
      <c r="B33" s="26" t="s">
        <v>67</v>
      </c>
      <c r="C33" s="26"/>
      <c r="D33" s="26"/>
      <c r="E33" s="26"/>
      <c r="F33" s="26"/>
      <c r="G33" s="26"/>
    </row>
    <row r="34" spans="1:7" ht="26.25" customHeight="1">
      <c r="A34" s="8"/>
      <c r="B34" s="26" t="s">
        <v>71</v>
      </c>
      <c r="C34" s="26"/>
      <c r="D34" s="26"/>
      <c r="E34" s="26"/>
      <c r="F34" s="26"/>
      <c r="G34" s="26"/>
    </row>
    <row r="35" spans="1:7" ht="15.75">
      <c r="A35" s="8"/>
      <c r="B35" s="26" t="s">
        <v>64</v>
      </c>
      <c r="C35" s="26"/>
      <c r="D35" s="26"/>
      <c r="E35" s="26"/>
      <c r="F35" s="26"/>
      <c r="G35" s="26"/>
    </row>
    <row r="36" spans="1:7" ht="15.75" customHeight="1">
      <c r="A36" s="8"/>
      <c r="B36" s="26" t="s">
        <v>63</v>
      </c>
      <c r="C36" s="26"/>
      <c r="D36" s="26"/>
      <c r="E36" s="26"/>
      <c r="F36" s="26"/>
      <c r="G36" s="26"/>
    </row>
    <row r="37" spans="1:7" ht="15.75">
      <c r="A37" s="6" t="s">
        <v>11</v>
      </c>
      <c r="B37" s="34" t="s">
        <v>60</v>
      </c>
      <c r="C37" s="34"/>
      <c r="D37" s="34"/>
      <c r="E37" s="34"/>
      <c r="F37" s="34"/>
      <c r="G37" s="34"/>
    </row>
    <row r="38" spans="1:15" ht="33.75" customHeight="1">
      <c r="A38" s="6"/>
      <c r="B38" s="37" t="s">
        <v>77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4" ht="24" customHeight="1">
      <c r="A39" s="6" t="s">
        <v>12</v>
      </c>
      <c r="B39" s="42" t="s">
        <v>13</v>
      </c>
      <c r="C39" s="42"/>
      <c r="D39" s="42"/>
    </row>
    <row r="40" spans="1:7" ht="15.75">
      <c r="A40" s="13" t="s">
        <v>14</v>
      </c>
      <c r="B40" s="41" t="s">
        <v>15</v>
      </c>
      <c r="C40" s="41"/>
      <c r="D40" s="41"/>
      <c r="E40" s="41"/>
      <c r="F40" s="41"/>
      <c r="G40" s="41"/>
    </row>
    <row r="41" spans="1:15" ht="36.75" customHeight="1">
      <c r="A41" s="13">
        <v>1</v>
      </c>
      <c r="B41" s="43" t="s">
        <v>80</v>
      </c>
      <c r="C41" s="44"/>
      <c r="D41" s="44"/>
      <c r="E41" s="44"/>
      <c r="F41" s="44"/>
      <c r="G41" s="45"/>
      <c r="H41" s="12"/>
      <c r="I41" s="12"/>
      <c r="J41" s="12"/>
      <c r="K41" s="12"/>
      <c r="L41" s="12"/>
      <c r="M41" s="12"/>
      <c r="N41" s="12"/>
      <c r="O41" s="12"/>
    </row>
    <row r="42" ht="9" customHeight="1">
      <c r="A42" s="14"/>
    </row>
    <row r="43" spans="1:7" ht="15.75">
      <c r="A43" s="6" t="s">
        <v>16</v>
      </c>
      <c r="B43" s="34" t="s">
        <v>17</v>
      </c>
      <c r="C43" s="34"/>
      <c r="D43" s="34"/>
      <c r="E43" s="34"/>
      <c r="F43" s="34"/>
      <c r="G43" s="34"/>
    </row>
    <row r="44" spans="1:6" ht="12" customHeight="1">
      <c r="A44" s="15"/>
      <c r="B44" s="5"/>
      <c r="F44" s="16" t="s">
        <v>18</v>
      </c>
    </row>
    <row r="45" spans="1:6" ht="31.5">
      <c r="A45" s="13" t="s">
        <v>14</v>
      </c>
      <c r="B45" s="13" t="s">
        <v>19</v>
      </c>
      <c r="C45" s="13" t="s">
        <v>20</v>
      </c>
      <c r="D45" s="13" t="s">
        <v>21</v>
      </c>
      <c r="E45" s="13" t="s">
        <v>22</v>
      </c>
      <c r="F45" s="13" t="s">
        <v>23</v>
      </c>
    </row>
    <row r="46" spans="1:6" ht="15.75">
      <c r="A46" s="13">
        <v>1</v>
      </c>
      <c r="B46" s="13">
        <v>2</v>
      </c>
      <c r="C46" s="13">
        <v>3</v>
      </c>
      <c r="D46" s="13">
        <v>4</v>
      </c>
      <c r="E46" s="13">
        <v>5</v>
      </c>
      <c r="F46" s="13">
        <v>6</v>
      </c>
    </row>
    <row r="47" spans="1:6" ht="24.75" customHeight="1">
      <c r="A47" s="13">
        <v>1</v>
      </c>
      <c r="B47" s="1" t="s">
        <v>89</v>
      </c>
      <c r="C47" s="17">
        <v>26637800</v>
      </c>
      <c r="D47" s="13" t="s">
        <v>46</v>
      </c>
      <c r="E47" s="13" t="s">
        <v>46</v>
      </c>
      <c r="F47" s="17">
        <f>C47</f>
        <v>26637800</v>
      </c>
    </row>
    <row r="48" spans="1:6" ht="15.75">
      <c r="A48" s="13"/>
      <c r="B48" s="1"/>
      <c r="C48" s="17"/>
      <c r="D48" s="13"/>
      <c r="E48" s="13"/>
      <c r="F48" s="17"/>
    </row>
    <row r="49" spans="1:6" ht="15.75">
      <c r="A49" s="41" t="s">
        <v>23</v>
      </c>
      <c r="B49" s="41"/>
      <c r="C49" s="17">
        <f>C47+C48</f>
        <v>26637800</v>
      </c>
      <c r="D49" s="13" t="s">
        <v>46</v>
      </c>
      <c r="E49" s="13" t="s">
        <v>46</v>
      </c>
      <c r="F49" s="17">
        <f>F47</f>
        <v>26637800</v>
      </c>
    </row>
    <row r="50" ht="15.75">
      <c r="A50" s="14"/>
    </row>
    <row r="51" spans="1:7" ht="15.75">
      <c r="A51" s="6" t="s">
        <v>24</v>
      </c>
      <c r="B51" s="34" t="s">
        <v>25</v>
      </c>
      <c r="C51" s="34"/>
      <c r="D51" s="34"/>
      <c r="E51" s="34"/>
      <c r="F51" s="34"/>
      <c r="G51" s="34"/>
    </row>
    <row r="52" spans="1:5" ht="15.75">
      <c r="A52" s="5"/>
      <c r="E52" s="16" t="s">
        <v>18</v>
      </c>
    </row>
    <row r="53" spans="2:5" ht="31.5">
      <c r="B53" s="13" t="s">
        <v>26</v>
      </c>
      <c r="C53" s="13" t="s">
        <v>20</v>
      </c>
      <c r="D53" s="13" t="s">
        <v>21</v>
      </c>
      <c r="E53" s="13" t="s">
        <v>23</v>
      </c>
    </row>
    <row r="54" spans="2:5" ht="15.75">
      <c r="B54" s="13">
        <v>1</v>
      </c>
      <c r="C54" s="13">
        <v>2</v>
      </c>
      <c r="D54" s="13">
        <v>3</v>
      </c>
      <c r="E54" s="13">
        <v>4</v>
      </c>
    </row>
    <row r="55" spans="2:5" ht="15.75">
      <c r="B55" s="1"/>
      <c r="C55" s="17"/>
      <c r="D55" s="17"/>
      <c r="E55" s="17"/>
    </row>
    <row r="56" spans="2:5" ht="15.75">
      <c r="B56" s="18" t="s">
        <v>23</v>
      </c>
      <c r="C56" s="17"/>
      <c r="D56" s="17"/>
      <c r="E56" s="17"/>
    </row>
    <row r="57" ht="15.75">
      <c r="A57" s="14"/>
    </row>
    <row r="58" spans="1:7" ht="15.75">
      <c r="A58" s="6" t="s">
        <v>27</v>
      </c>
      <c r="B58" s="34" t="s">
        <v>28</v>
      </c>
      <c r="C58" s="34"/>
      <c r="D58" s="34"/>
      <c r="E58" s="34"/>
      <c r="F58" s="34"/>
      <c r="G58" s="34"/>
    </row>
    <row r="59" ht="15.75">
      <c r="A59" s="14"/>
    </row>
    <row r="60" spans="1:7" ht="46.5" customHeight="1">
      <c r="A60" s="13" t="s">
        <v>14</v>
      </c>
      <c r="B60" s="13" t="s">
        <v>29</v>
      </c>
      <c r="C60" s="13" t="s">
        <v>30</v>
      </c>
      <c r="D60" s="13" t="s">
        <v>31</v>
      </c>
      <c r="E60" s="13" t="s">
        <v>20</v>
      </c>
      <c r="F60" s="13" t="s">
        <v>21</v>
      </c>
      <c r="G60" s="13" t="s">
        <v>23</v>
      </c>
    </row>
    <row r="61" spans="1:7" ht="15.75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</row>
    <row r="62" spans="1:7" ht="15.75">
      <c r="A62" s="13">
        <v>1</v>
      </c>
      <c r="B62" s="18" t="s">
        <v>32</v>
      </c>
      <c r="C62" s="13"/>
      <c r="D62" s="13"/>
      <c r="E62" s="13"/>
      <c r="F62" s="13"/>
      <c r="G62" s="13"/>
    </row>
    <row r="63" spans="1:7" ht="25.5">
      <c r="A63" s="13"/>
      <c r="B63" s="1" t="s">
        <v>90</v>
      </c>
      <c r="C63" s="13" t="s">
        <v>45</v>
      </c>
      <c r="D63" s="19" t="s">
        <v>95</v>
      </c>
      <c r="E63" s="17">
        <v>10295420</v>
      </c>
      <c r="F63" s="20">
        <v>0</v>
      </c>
      <c r="G63" s="17">
        <f>E63</f>
        <v>10295420</v>
      </c>
    </row>
    <row r="64" spans="1:7" ht="38.25">
      <c r="A64" s="13"/>
      <c r="B64" s="1" t="s">
        <v>91</v>
      </c>
      <c r="C64" s="13" t="s">
        <v>45</v>
      </c>
      <c r="D64" s="19" t="s">
        <v>95</v>
      </c>
      <c r="E64" s="17">
        <v>16105650</v>
      </c>
      <c r="F64" s="20">
        <v>0</v>
      </c>
      <c r="G64" s="17">
        <f>E64</f>
        <v>16105650</v>
      </c>
    </row>
    <row r="65" spans="1:7" ht="25.5">
      <c r="A65" s="13"/>
      <c r="B65" s="1" t="s">
        <v>92</v>
      </c>
      <c r="C65" s="13" t="s">
        <v>45</v>
      </c>
      <c r="D65" s="19" t="s">
        <v>95</v>
      </c>
      <c r="E65" s="17">
        <v>236630</v>
      </c>
      <c r="F65" s="20">
        <v>0</v>
      </c>
      <c r="G65" s="17">
        <f>E65</f>
        <v>236630</v>
      </c>
    </row>
    <row r="66" spans="1:7" ht="15.75">
      <c r="A66" s="13">
        <v>2</v>
      </c>
      <c r="B66" s="18" t="s">
        <v>33</v>
      </c>
      <c r="C66" s="13"/>
      <c r="D66" s="13"/>
      <c r="E66" s="13"/>
      <c r="F66" s="13"/>
      <c r="G66" s="13"/>
    </row>
    <row r="67" spans="1:7" ht="38.25">
      <c r="A67" s="13"/>
      <c r="B67" s="1" t="s">
        <v>81</v>
      </c>
      <c r="C67" s="13" t="s">
        <v>94</v>
      </c>
      <c r="D67" s="19" t="s">
        <v>95</v>
      </c>
      <c r="E67" s="13">
        <f>6168/12</f>
        <v>514</v>
      </c>
      <c r="F67" s="20">
        <v>0</v>
      </c>
      <c r="G67" s="13">
        <f>E67</f>
        <v>514</v>
      </c>
    </row>
    <row r="68" spans="1:7" ht="38.25">
      <c r="A68" s="13"/>
      <c r="B68" s="1" t="s">
        <v>82</v>
      </c>
      <c r="C68" s="13" t="s">
        <v>94</v>
      </c>
      <c r="D68" s="19" t="s">
        <v>95</v>
      </c>
      <c r="E68" s="13">
        <f>7740/12</f>
        <v>645</v>
      </c>
      <c r="F68" s="20">
        <v>0</v>
      </c>
      <c r="G68" s="13">
        <f>E68</f>
        <v>645</v>
      </c>
    </row>
    <row r="69" spans="1:7" ht="38.25">
      <c r="A69" s="18"/>
      <c r="B69" s="1" t="s">
        <v>83</v>
      </c>
      <c r="C69" s="13" t="s">
        <v>94</v>
      </c>
      <c r="D69" s="19" t="s">
        <v>95</v>
      </c>
      <c r="E69" s="13">
        <v>10</v>
      </c>
      <c r="F69" s="20">
        <v>0</v>
      </c>
      <c r="G69" s="23">
        <f>E69</f>
        <v>10</v>
      </c>
    </row>
    <row r="70" spans="1:7" ht="15.75">
      <c r="A70" s="13">
        <v>3</v>
      </c>
      <c r="B70" s="18" t="s">
        <v>34</v>
      </c>
      <c r="C70" s="13"/>
      <c r="D70" s="13"/>
      <c r="E70" s="13"/>
      <c r="F70" s="13"/>
      <c r="G70" s="13"/>
    </row>
    <row r="71" spans="1:7" ht="38.25">
      <c r="A71" s="13"/>
      <c r="B71" s="1" t="s">
        <v>84</v>
      </c>
      <c r="C71" s="13" t="s">
        <v>45</v>
      </c>
      <c r="D71" s="19" t="s">
        <v>95</v>
      </c>
      <c r="E71" s="20">
        <f>E63/E67/12</f>
        <v>1669.1666666666667</v>
      </c>
      <c r="F71" s="20">
        <v>0</v>
      </c>
      <c r="G71" s="20">
        <f>E71</f>
        <v>1669.1666666666667</v>
      </c>
    </row>
    <row r="72" spans="1:7" ht="38.25">
      <c r="A72" s="13"/>
      <c r="B72" s="1" t="s">
        <v>85</v>
      </c>
      <c r="C72" s="13" t="s">
        <v>45</v>
      </c>
      <c r="D72" s="19" t="s">
        <v>95</v>
      </c>
      <c r="E72" s="20">
        <f>E64/E68/12</f>
        <v>2080.8333333333335</v>
      </c>
      <c r="F72" s="20">
        <v>0</v>
      </c>
      <c r="G72" s="20">
        <f>E72</f>
        <v>2080.8333333333335</v>
      </c>
    </row>
    <row r="73" spans="1:7" ht="38.25">
      <c r="A73" s="13"/>
      <c r="B73" s="1" t="s">
        <v>86</v>
      </c>
      <c r="C73" s="13" t="s">
        <v>45</v>
      </c>
      <c r="D73" s="19" t="s">
        <v>95</v>
      </c>
      <c r="E73" s="17">
        <f>E65/E69/12</f>
        <v>1971.9166666666667</v>
      </c>
      <c r="F73" s="20">
        <v>0</v>
      </c>
      <c r="G73" s="17">
        <f>E73</f>
        <v>1971.9166666666667</v>
      </c>
    </row>
    <row r="74" spans="1:7" ht="15.75">
      <c r="A74" s="13">
        <v>4</v>
      </c>
      <c r="B74" s="18" t="s">
        <v>35</v>
      </c>
      <c r="C74" s="13"/>
      <c r="D74" s="13"/>
      <c r="E74" s="13"/>
      <c r="F74" s="13"/>
      <c r="G74" s="13"/>
    </row>
    <row r="75" spans="1:7" ht="32.25" customHeight="1">
      <c r="A75" s="18"/>
      <c r="B75" s="1" t="s">
        <v>72</v>
      </c>
      <c r="C75" s="13" t="s">
        <v>55</v>
      </c>
      <c r="D75" s="19" t="s">
        <v>93</v>
      </c>
      <c r="E75" s="13">
        <v>100</v>
      </c>
      <c r="F75" s="20">
        <v>0</v>
      </c>
      <c r="G75" s="13">
        <v>100</v>
      </c>
    </row>
    <row r="76" spans="1:4" ht="15.75" customHeight="1">
      <c r="A76" s="37" t="s">
        <v>61</v>
      </c>
      <c r="B76" s="37"/>
      <c r="C76" s="37"/>
      <c r="D76" s="5"/>
    </row>
    <row r="77" spans="1:7" ht="28.5" customHeight="1">
      <c r="A77" s="37"/>
      <c r="B77" s="37"/>
      <c r="C77" s="37"/>
      <c r="D77" s="15"/>
      <c r="E77" s="21"/>
      <c r="F77" s="40" t="s">
        <v>62</v>
      </c>
      <c r="G77" s="40"/>
    </row>
    <row r="78" spans="1:7" ht="9" customHeight="1">
      <c r="A78" s="22"/>
      <c r="B78" s="8"/>
      <c r="D78" s="9" t="s">
        <v>36</v>
      </c>
      <c r="F78" s="38" t="s">
        <v>37</v>
      </c>
      <c r="G78" s="38"/>
    </row>
    <row r="79" spans="1:4" ht="15.75">
      <c r="A79" s="37" t="s">
        <v>38</v>
      </c>
      <c r="B79" s="37"/>
      <c r="C79" s="8"/>
      <c r="D79" s="8"/>
    </row>
    <row r="80" spans="1:7" ht="36" customHeight="1">
      <c r="A80" s="37" t="s">
        <v>78</v>
      </c>
      <c r="B80" s="37"/>
      <c r="C80" s="37"/>
      <c r="D80" s="15"/>
      <c r="E80" s="21"/>
      <c r="F80" s="40" t="s">
        <v>79</v>
      </c>
      <c r="G80" s="40"/>
    </row>
    <row r="81" spans="1:7" ht="15.75">
      <c r="A81" s="5"/>
      <c r="B81" s="8"/>
      <c r="C81" s="8"/>
      <c r="D81" s="9" t="s">
        <v>36</v>
      </c>
      <c r="F81" s="38" t="s">
        <v>37</v>
      </c>
      <c r="G81" s="38"/>
    </row>
  </sheetData>
  <sheetProtection formatCells="0" formatRows="0" insertRows="0" deleteRows="0" selectLockedCells="1"/>
  <mergeCells count="50">
    <mergeCell ref="B38:O38"/>
    <mergeCell ref="A49:B49"/>
    <mergeCell ref="B43:G43"/>
    <mergeCell ref="B40:G40"/>
    <mergeCell ref="B39:D39"/>
    <mergeCell ref="F77:G77"/>
    <mergeCell ref="B41:G41"/>
    <mergeCell ref="F78:G78"/>
    <mergeCell ref="A76:C77"/>
    <mergeCell ref="B51:G51"/>
    <mergeCell ref="B58:G58"/>
    <mergeCell ref="F80:G80"/>
    <mergeCell ref="F81:G81"/>
    <mergeCell ref="A79:B79"/>
    <mergeCell ref="A80:C80"/>
    <mergeCell ref="B27:G27"/>
    <mergeCell ref="E11:G11"/>
    <mergeCell ref="E12:G12"/>
    <mergeCell ref="D18:G18"/>
    <mergeCell ref="D19:G19"/>
    <mergeCell ref="B24:G24"/>
    <mergeCell ref="B25:G25"/>
    <mergeCell ref="D17:G17"/>
    <mergeCell ref="D16:G16"/>
    <mergeCell ref="C16:C17"/>
    <mergeCell ref="B26:G26"/>
    <mergeCell ref="A20:A21"/>
    <mergeCell ref="D21:G21"/>
    <mergeCell ref="D20:G20"/>
    <mergeCell ref="B22:G22"/>
    <mergeCell ref="B23:G23"/>
    <mergeCell ref="B35:G35"/>
    <mergeCell ref="B36:G36"/>
    <mergeCell ref="B37:G37"/>
    <mergeCell ref="B34:G34"/>
    <mergeCell ref="B28:G28"/>
    <mergeCell ref="B29:G29"/>
    <mergeCell ref="B30:G30"/>
    <mergeCell ref="B31:G31"/>
    <mergeCell ref="B32:G32"/>
    <mergeCell ref="E2:G2"/>
    <mergeCell ref="E9:G9"/>
    <mergeCell ref="B33:G33"/>
    <mergeCell ref="E8:G8"/>
    <mergeCell ref="E10:G10"/>
    <mergeCell ref="A14:G14"/>
    <mergeCell ref="A15:G15"/>
    <mergeCell ref="A16:A17"/>
    <mergeCell ref="A18:A19"/>
    <mergeCell ref="C18:C19"/>
  </mergeCells>
  <printOptions/>
  <pageMargins left="0.18" right="0.16" top="0.52" bottom="0.29" header="0.3" footer="0.3"/>
  <pageSetup horizontalDpi="600" verticalDpi="600" orientation="landscape" paperSize="9" scale="86" r:id="rId1"/>
  <rowBreaks count="2" manualBreakCount="2">
    <brk id="29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2019-01-22T14:33:47Z</cp:lastPrinted>
  <dcterms:created xsi:type="dcterms:W3CDTF">2018-12-28T08:43:53Z</dcterms:created>
  <dcterms:modified xsi:type="dcterms:W3CDTF">2019-01-24T10:21:17Z</dcterms:modified>
  <cp:category/>
  <cp:version/>
  <cp:contentType/>
  <cp:contentStatus/>
</cp:coreProperties>
</file>