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<sst xmlns="http://schemas.openxmlformats.org/spreadsheetml/2006/main" count="41" uniqueCount="41">
  <si>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</si>
  <si>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</si>
  <si>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</si>
  <si>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</si>
  <si>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</si>
  <si>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</si>
  <si>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</si>
  <si>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</si>
  <si>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</si>
  <si>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</si>
  <si>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</si>
  <si>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</si>
  <si>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</si>
  <si>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</si>
  <si>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</si>
  <si>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</si>
  <si>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</si>
  <si>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</si>
  <si>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</si>
  <si>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</si>
  <si>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</si>
  <si>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</si>
  <si>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</si>
  <si>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</si>
  <si>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</si>
  <si>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</si>
  <si>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</si>
  <si>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</si>
  <si>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</si>
  <si>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</si>
  <si>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</si>
  <si>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</si>
  <si>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</si>
  <si>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</si>
  <si>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</si>
  <si>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</si>
  <si>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</si>
  <si>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</si>
  <si>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2021 році (0610000)</t>
  </si>
  <si>
    <t>Начальник відділу освіти</t>
  </si>
  <si>
    <t>Юрій Завалій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</si>
</sst>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M27" sqref="M27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38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6" t="s">
        <v>5</v>
      </c>
      <c r="B11" s="17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17440602.5</v>
      </c>
      <c r="D12" s="13">
        <v>27304065.32</v>
      </c>
      <c r="E12" s="13">
        <v>24855323.7</v>
      </c>
      <c r="F12" s="13">
        <v>25275751.22</v>
      </c>
      <c r="G12" s="13">
        <v>28138994.71</v>
      </c>
      <c r="H12" s="13">
        <v>44694833.6</v>
      </c>
      <c r="I12" s="13">
        <v>21342943.22</v>
      </c>
      <c r="J12" s="13">
        <v>7715695.61</v>
      </c>
      <c r="K12" s="13">
        <v>34587549.81</v>
      </c>
      <c r="L12" s="13">
        <v>15374626.93</v>
      </c>
      <c r="M12" s="13">
        <v>25253969.97</v>
      </c>
      <c r="N12" s="13">
        <v>0</v>
      </c>
      <c r="O12" s="13">
        <f>C12+D12+E12+F12+G12+H12+I12+J12+K12+L12+M12+N12</f>
        <v>271984356.59000003</v>
      </c>
    </row>
    <row r="13" spans="1:15" ht="16.5">
      <c r="A13" s="11">
        <v>2120</v>
      </c>
      <c r="B13" s="5" t="s">
        <v>8</v>
      </c>
      <c r="C13" s="13">
        <v>3971425.48</v>
      </c>
      <c r="D13" s="13">
        <v>6058284.99</v>
      </c>
      <c r="E13" s="13">
        <v>5238504.43</v>
      </c>
      <c r="F13" s="13">
        <v>6025520.83</v>
      </c>
      <c r="G13" s="13">
        <v>6463150.61</v>
      </c>
      <c r="H13" s="13">
        <v>9986957.41</v>
      </c>
      <c r="I13" s="13">
        <v>4683266.41</v>
      </c>
      <c r="J13" s="13">
        <v>1726621.3</v>
      </c>
      <c r="K13" s="13">
        <v>7717017.45</v>
      </c>
      <c r="L13" s="13">
        <v>3403791.15</v>
      </c>
      <c r="M13" s="13">
        <v>5717930.7</v>
      </c>
      <c r="N13" s="13">
        <v>0</v>
      </c>
      <c r="O13" s="13">
        <f aca="true" t="shared" si="0" ref="O13:O29">C13+D13+E13+F13+G13+H13+I13+J13+K13+L13+M13+N13</f>
        <v>60992470.76</v>
      </c>
    </row>
    <row r="14" spans="1:15" ht="16.5">
      <c r="A14" s="11">
        <v>2210</v>
      </c>
      <c r="B14" s="5" t="s">
        <v>34</v>
      </c>
      <c r="C14" s="13">
        <v>0</v>
      </c>
      <c r="D14" s="13">
        <v>1208398.93</v>
      </c>
      <c r="E14" s="13">
        <v>1351665.76</v>
      </c>
      <c r="F14" s="13">
        <v>323464.36</v>
      </c>
      <c r="G14" s="13">
        <v>107923.96</v>
      </c>
      <c r="H14" s="13">
        <v>748533.24</v>
      </c>
      <c r="I14" s="13">
        <v>49842</v>
      </c>
      <c r="J14" s="13">
        <v>178556.81</v>
      </c>
      <c r="K14" s="13">
        <v>197507.2</v>
      </c>
      <c r="L14" s="13">
        <v>187931.85</v>
      </c>
      <c r="M14" s="13">
        <v>112474.92</v>
      </c>
      <c r="N14" s="13">
        <v>0</v>
      </c>
      <c r="O14" s="13">
        <f t="shared" si="0"/>
        <v>4466299.03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536590</v>
      </c>
      <c r="F15" s="13">
        <v>0</v>
      </c>
      <c r="G15" s="13">
        <v>0</v>
      </c>
      <c r="H15" s="13">
        <v>632915</v>
      </c>
      <c r="I15" s="13">
        <v>690930</v>
      </c>
      <c r="J15" s="13">
        <v>0</v>
      </c>
      <c r="K15" s="13">
        <v>2244</v>
      </c>
      <c r="L15" s="13">
        <v>0</v>
      </c>
      <c r="M15" s="13">
        <v>0</v>
      </c>
      <c r="N15" s="13">
        <v>0</v>
      </c>
      <c r="O15" s="13">
        <f t="shared" si="0"/>
        <v>1862679</v>
      </c>
    </row>
    <row r="16" spans="1:15" ht="16.5">
      <c r="A16" s="11">
        <v>2230</v>
      </c>
      <c r="B16" s="5" t="s">
        <v>9</v>
      </c>
      <c r="C16" s="13">
        <v>591520</v>
      </c>
      <c r="D16" s="13">
        <v>1840000</v>
      </c>
      <c r="E16" s="13">
        <v>1433516.2</v>
      </c>
      <c r="F16" s="13">
        <v>600000</v>
      </c>
      <c r="G16" s="13">
        <v>1186067.78</v>
      </c>
      <c r="H16" s="13">
        <v>625487</v>
      </c>
      <c r="I16" s="13">
        <v>654300</v>
      </c>
      <c r="J16" s="13">
        <v>534914.67</v>
      </c>
      <c r="K16" s="13">
        <v>1793301.46</v>
      </c>
      <c r="L16" s="13">
        <v>905051.4</v>
      </c>
      <c r="M16" s="13">
        <v>916000</v>
      </c>
      <c r="N16" s="13">
        <v>0</v>
      </c>
      <c r="O16" s="13">
        <f t="shared" si="0"/>
        <v>11080158.51</v>
      </c>
    </row>
    <row r="17" spans="1:15" ht="16.5">
      <c r="A17" s="11">
        <v>2240</v>
      </c>
      <c r="B17" s="5" t="s">
        <v>10</v>
      </c>
      <c r="C17" s="13">
        <v>49632.62</v>
      </c>
      <c r="D17" s="13">
        <v>1990498.95</v>
      </c>
      <c r="E17" s="13">
        <v>998992.01</v>
      </c>
      <c r="F17" s="13">
        <v>252014.79</v>
      </c>
      <c r="G17" s="13">
        <v>221245.7</v>
      </c>
      <c r="H17" s="13">
        <v>959296.47</v>
      </c>
      <c r="I17" s="13">
        <v>376245.36</v>
      </c>
      <c r="J17" s="13">
        <v>1001862.05</v>
      </c>
      <c r="K17" s="13">
        <v>991165.39</v>
      </c>
      <c r="L17" s="13">
        <v>319879.8</v>
      </c>
      <c r="M17" s="13">
        <v>537323.18</v>
      </c>
      <c r="N17" s="13">
        <v>0</v>
      </c>
      <c r="O17" s="13">
        <f t="shared" si="0"/>
        <v>7698156.319999999</v>
      </c>
    </row>
    <row r="18" spans="1:15" ht="16.5">
      <c r="A18" s="11">
        <v>2250</v>
      </c>
      <c r="B18" s="5" t="s">
        <v>11</v>
      </c>
      <c r="C18" s="13">
        <v>8069</v>
      </c>
      <c r="D18" s="13">
        <v>24118.01</v>
      </c>
      <c r="E18" s="13">
        <v>32803.36</v>
      </c>
      <c r="F18" s="13">
        <v>3807.12</v>
      </c>
      <c r="G18" s="13">
        <v>0</v>
      </c>
      <c r="H18" s="13">
        <v>23061.55</v>
      </c>
      <c r="I18" s="13">
        <v>6438.18</v>
      </c>
      <c r="J18" s="13">
        <v>5354.85</v>
      </c>
      <c r="K18" s="13">
        <v>19680.11</v>
      </c>
      <c r="L18" s="13">
        <v>9377.5</v>
      </c>
      <c r="M18" s="13">
        <v>6028.14</v>
      </c>
      <c r="N18" s="13">
        <v>0</v>
      </c>
      <c r="O18" s="13">
        <f t="shared" si="0"/>
        <v>138737.82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1377032.72</v>
      </c>
      <c r="D20" s="13">
        <v>5935256.41</v>
      </c>
      <c r="E20" s="13">
        <v>5805155.44</v>
      </c>
      <c r="F20" s="13">
        <v>4629361.66</v>
      </c>
      <c r="G20" s="13">
        <v>973121.98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1391802.84</v>
      </c>
      <c r="N20" s="13">
        <v>0</v>
      </c>
      <c r="O20" s="13">
        <f>C20+D20+E20+F20+G20+H20+I20+J20+K20+L20+M20+N20</f>
        <v>20111731.05</v>
      </c>
    </row>
    <row r="21" spans="1:15" ht="16.5">
      <c r="A21" s="11">
        <v>2272</v>
      </c>
      <c r="B21" s="5" t="s">
        <v>14</v>
      </c>
      <c r="C21" s="13">
        <v>134503.82</v>
      </c>
      <c r="D21" s="13">
        <v>156448.7</v>
      </c>
      <c r="E21" s="13">
        <v>164433.73</v>
      </c>
      <c r="F21" s="13">
        <v>142575.5</v>
      </c>
      <c r="G21" s="13">
        <v>90116.7</v>
      </c>
      <c r="H21" s="13">
        <v>167558.54</v>
      </c>
      <c r="I21" s="13">
        <v>100847.11</v>
      </c>
      <c r="J21" s="13">
        <v>117947.42</v>
      </c>
      <c r="K21" s="13">
        <v>151320.45</v>
      </c>
      <c r="L21" s="13">
        <v>181019.22</v>
      </c>
      <c r="M21" s="13">
        <v>119006.83</v>
      </c>
      <c r="N21" s="13">
        <v>0</v>
      </c>
      <c r="O21" s="13">
        <f t="shared" si="0"/>
        <v>1525778.02</v>
      </c>
    </row>
    <row r="22" spans="1:15" ht="16.5">
      <c r="A22" s="11">
        <v>2273</v>
      </c>
      <c r="B22" s="5" t="s">
        <v>15</v>
      </c>
      <c r="C22" s="13">
        <v>0</v>
      </c>
      <c r="D22" s="13">
        <v>460265.86</v>
      </c>
      <c r="E22" s="13">
        <v>892199</v>
      </c>
      <c r="F22" s="13">
        <v>729814.47</v>
      </c>
      <c r="G22" s="13">
        <v>495555.15</v>
      </c>
      <c r="H22" s="13">
        <v>583908.68</v>
      </c>
      <c r="I22" s="13">
        <v>305225.23</v>
      </c>
      <c r="J22" s="13">
        <v>281307.58</v>
      </c>
      <c r="K22" s="13">
        <v>317860.03</v>
      </c>
      <c r="L22" s="13">
        <v>838571.92</v>
      </c>
      <c r="M22" s="13">
        <v>925817.71</v>
      </c>
      <c r="N22" s="13">
        <v>0</v>
      </c>
      <c r="O22" s="13">
        <f t="shared" si="0"/>
        <v>5830525.63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48765.05</v>
      </c>
      <c r="E24" s="13">
        <v>31520.04</v>
      </c>
      <c r="F24" s="13">
        <v>39376.1</v>
      </c>
      <c r="G24" s="13">
        <v>20981.42</v>
      </c>
      <c r="H24" s="13">
        <v>46910.11</v>
      </c>
      <c r="I24" s="13">
        <v>144551.88</v>
      </c>
      <c r="J24" s="13">
        <v>75367.51</v>
      </c>
      <c r="K24" s="13">
        <v>86898.24</v>
      </c>
      <c r="L24" s="13">
        <v>107285.9</v>
      </c>
      <c r="M24" s="13">
        <v>119485.08</v>
      </c>
      <c r="N24" s="13">
        <v>0</v>
      </c>
      <c r="O24" s="13">
        <f t="shared" si="0"/>
        <v>721141.33</v>
      </c>
    </row>
    <row r="25" spans="1:15" ht="49.5">
      <c r="A25" s="12">
        <v>2282</v>
      </c>
      <c r="B25" s="6" t="s">
        <v>18</v>
      </c>
      <c r="C25" s="14">
        <v>0</v>
      </c>
      <c r="D25" s="13">
        <v>0</v>
      </c>
      <c r="E25" s="13">
        <v>0</v>
      </c>
      <c r="F25" s="13">
        <v>3950</v>
      </c>
      <c r="G25" s="13">
        <v>0</v>
      </c>
      <c r="H25" s="13">
        <v>40822.71</v>
      </c>
      <c r="I25" s="13">
        <v>31189.81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75962.52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7240</v>
      </c>
      <c r="F26" s="13">
        <v>7240</v>
      </c>
      <c r="G26" s="13">
        <v>3620</v>
      </c>
      <c r="H26" s="13">
        <v>5430</v>
      </c>
      <c r="I26" s="13">
        <v>5430</v>
      </c>
      <c r="J26" s="13">
        <v>5430</v>
      </c>
      <c r="K26" s="13">
        <v>9050</v>
      </c>
      <c r="L26" s="13">
        <v>7240</v>
      </c>
      <c r="M26" s="13">
        <v>3620</v>
      </c>
      <c r="N26" s="13">
        <v>0</v>
      </c>
      <c r="O26" s="13">
        <f t="shared" si="0"/>
        <v>66970</v>
      </c>
    </row>
    <row r="27" spans="1:15" ht="16.5">
      <c r="A27" s="11">
        <v>2800</v>
      </c>
      <c r="B27" s="5" t="s">
        <v>37</v>
      </c>
      <c r="C27" s="13">
        <v>0</v>
      </c>
      <c r="D27" s="13">
        <v>31478.48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31478.48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23576406.14</v>
      </c>
      <c r="D30" s="13">
        <f>D12+D13+D14+D15+D16+D17+D18+D19+D20+D21+D22+D23+D24+D25+D26+D28+D29+D27</f>
        <v>45066630.699999996</v>
      </c>
      <c r="E30" s="13">
        <f aca="true" t="shared" si="1" ref="E30:N30">E12+E13+E14+E15+E16+E17+E18+E19+E20+E21+E22+E23+E24+E25+E26+E28+E29+E27</f>
        <v>41347943.669999994</v>
      </c>
      <c r="F30" s="13">
        <f t="shared" si="1"/>
        <v>38032876.05</v>
      </c>
      <c r="G30" s="13">
        <f t="shared" si="1"/>
        <v>37700778.010000005</v>
      </c>
      <c r="H30" s="13">
        <f t="shared" si="1"/>
        <v>58515714.31</v>
      </c>
      <c r="I30" s="13">
        <f t="shared" si="1"/>
        <v>28391209.199999996</v>
      </c>
      <c r="J30" s="13">
        <f t="shared" si="1"/>
        <v>11643057.8</v>
      </c>
      <c r="K30" s="13">
        <f t="shared" si="1"/>
        <v>45873594.140000015</v>
      </c>
      <c r="L30" s="13">
        <f t="shared" si="1"/>
        <v>21334775.669999998</v>
      </c>
      <c r="M30" s="13">
        <f t="shared" si="1"/>
        <v>35103459.37</v>
      </c>
      <c r="N30" s="13">
        <f t="shared" si="1"/>
        <v>0</v>
      </c>
      <c r="O30" s="13">
        <f>C30+D30+E30+F30+G30+H30+I30+J30+K30+L30+M30+N30</f>
        <v>386586445.06</v>
      </c>
    </row>
    <row r="31" spans="9:10" ht="15">
      <c r="I31" s="15"/>
      <c r="J31" s="15"/>
    </row>
    <row r="34" spans="1:11" ht="16.5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2021-12-02T09:03:46Z</dcterms:modified>
  <cp:category/>
  <cp:version/>
  <cp:contentType/>
  <cp:contentStatus/>
</cp:coreProperties>
</file>